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9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Jugend\Kinderleichtathletik\1 AG Weiterentwicklung WK-System 2018\Weiterentwicklung\Änderungen Homepage\Auswertung\"/>
    </mc:Choice>
  </mc:AlternateContent>
  <bookViews>
    <workbookView xWindow="0" yWindow="0" windowWidth="28800" windowHeight="12210" tabRatio="699"/>
  </bookViews>
  <sheets>
    <sheet name="Teams" sheetId="1" r:id="rId1"/>
    <sheet name="50m Sprint" sheetId="2" r:id="rId2"/>
    <sheet name="Hindernissprint-Staffel" sheetId="3" r:id="rId3"/>
    <sheet name="Hindernissprint" sheetId="23" r:id="rId4"/>
    <sheet name="4x50m Staffel" sheetId="25" r:id="rId5"/>
    <sheet name="6x50m Staffel" sheetId="26" r:id="rId6"/>
    <sheet name="Verfolgungs-Staffel" sheetId="31" r:id="rId7"/>
    <sheet name="800m" sheetId="28" r:id="rId8"/>
    <sheet name="Crosslauf" sheetId="29" r:id="rId9"/>
    <sheet name="Gehen" sheetId="21" r:id="rId10"/>
    <sheet name="Geh-Staffel" sheetId="20" r:id="rId11"/>
    <sheet name="Weitsprung (A)" sheetId="5" r:id="rId12"/>
    <sheet name="Weitsprung (B)" sheetId="33" r:id="rId13"/>
    <sheet name="(Scher-)Hochsprung" sheetId="7" r:id="rId14"/>
    <sheet name="Fünfsprung" sheetId="14" r:id="rId15"/>
    <sheet name="Stabweitsprung" sheetId="9" r:id="rId16"/>
    <sheet name="Schlagwurf (A)" sheetId="10" r:id="rId17"/>
    <sheet name="Schlagwurf (B)" sheetId="34" r:id="rId18"/>
    <sheet name="Stoßen" sheetId="11" r:id="rId19"/>
    <sheet name="Drehwurf" sheetId="12" r:id="rId20"/>
    <sheet name="Wertung" sheetId="13" r:id="rId21"/>
    <sheet name="Urkunden" sheetId="16" r:id="rId22"/>
  </sheets>
  <calcPr calcId="171027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" i="28" l="1"/>
  <c r="D1" i="23"/>
  <c r="G228" i="34" l="1"/>
  <c r="G229" i="34"/>
  <c r="G230" i="34"/>
  <c r="G231" i="34"/>
  <c r="G232" i="34"/>
  <c r="G233" i="34"/>
  <c r="G234" i="34"/>
  <c r="G235" i="34"/>
  <c r="G236" i="34"/>
  <c r="G237" i="34"/>
  <c r="G227" i="34"/>
  <c r="G212" i="34"/>
  <c r="G213" i="34"/>
  <c r="G214" i="34"/>
  <c r="G215" i="34"/>
  <c r="G216" i="34"/>
  <c r="G217" i="34"/>
  <c r="G218" i="34"/>
  <c r="G219" i="34"/>
  <c r="G220" i="34"/>
  <c r="G221" i="34"/>
  <c r="G211" i="34"/>
  <c r="G196" i="34"/>
  <c r="G197" i="34"/>
  <c r="G198" i="34"/>
  <c r="G199" i="34"/>
  <c r="G200" i="34"/>
  <c r="G201" i="34"/>
  <c r="G202" i="34"/>
  <c r="G203" i="34"/>
  <c r="G204" i="34"/>
  <c r="G205" i="34"/>
  <c r="G195" i="34"/>
  <c r="G180" i="34"/>
  <c r="G181" i="34"/>
  <c r="G182" i="34"/>
  <c r="G183" i="34"/>
  <c r="G177" i="34" s="1"/>
  <c r="AF13" i="13" s="1"/>
  <c r="G184" i="34"/>
  <c r="G185" i="34"/>
  <c r="G186" i="34"/>
  <c r="G187" i="34"/>
  <c r="G188" i="34"/>
  <c r="G189" i="34"/>
  <c r="G179" i="34"/>
  <c r="G164" i="34"/>
  <c r="G165" i="34"/>
  <c r="G166" i="34"/>
  <c r="G167" i="34"/>
  <c r="G168" i="34"/>
  <c r="G169" i="34"/>
  <c r="G170" i="34"/>
  <c r="G171" i="34"/>
  <c r="G172" i="34"/>
  <c r="G173" i="34"/>
  <c r="G163" i="34"/>
  <c r="G148" i="34"/>
  <c r="G149" i="34"/>
  <c r="G150" i="34"/>
  <c r="G151" i="34"/>
  <c r="G152" i="34"/>
  <c r="G153" i="34"/>
  <c r="G154" i="34"/>
  <c r="G155" i="34"/>
  <c r="G156" i="34"/>
  <c r="G157" i="34"/>
  <c r="G147" i="34"/>
  <c r="G132" i="34"/>
  <c r="G133" i="34"/>
  <c r="G134" i="34"/>
  <c r="G135" i="34"/>
  <c r="G136" i="34"/>
  <c r="G137" i="34"/>
  <c r="G138" i="34"/>
  <c r="G139" i="34"/>
  <c r="G140" i="34"/>
  <c r="G141" i="34"/>
  <c r="G131" i="34"/>
  <c r="G116" i="34"/>
  <c r="G117" i="34"/>
  <c r="G118" i="34"/>
  <c r="G119" i="34"/>
  <c r="G120" i="34"/>
  <c r="G121" i="34"/>
  <c r="G122" i="34"/>
  <c r="G123" i="34"/>
  <c r="G124" i="34"/>
  <c r="G125" i="34"/>
  <c r="G115" i="34"/>
  <c r="G100" i="34"/>
  <c r="G101" i="34"/>
  <c r="G102" i="34"/>
  <c r="G103" i="34"/>
  <c r="G104" i="34"/>
  <c r="G105" i="34"/>
  <c r="G106" i="34"/>
  <c r="G107" i="34"/>
  <c r="G108" i="34"/>
  <c r="G109" i="34"/>
  <c r="G99" i="34"/>
  <c r="G84" i="34"/>
  <c r="G85" i="34"/>
  <c r="G86" i="34"/>
  <c r="G87" i="34"/>
  <c r="G88" i="34"/>
  <c r="G89" i="34"/>
  <c r="G90" i="34"/>
  <c r="G91" i="34"/>
  <c r="G92" i="34"/>
  <c r="G93" i="34"/>
  <c r="G83" i="34"/>
  <c r="G68" i="34"/>
  <c r="G69" i="34"/>
  <c r="G70" i="34"/>
  <c r="G71" i="34"/>
  <c r="G72" i="34"/>
  <c r="G73" i="34"/>
  <c r="G74" i="34"/>
  <c r="G75" i="34"/>
  <c r="G76" i="34"/>
  <c r="G77" i="34"/>
  <c r="G67" i="34"/>
  <c r="G52" i="34"/>
  <c r="G53" i="34"/>
  <c r="G54" i="34"/>
  <c r="G55" i="34"/>
  <c r="G56" i="34"/>
  <c r="G57" i="34"/>
  <c r="G58" i="34"/>
  <c r="G59" i="34"/>
  <c r="G60" i="34"/>
  <c r="G61" i="34"/>
  <c r="G51" i="34"/>
  <c r="G36" i="34"/>
  <c r="G37" i="34"/>
  <c r="G38" i="34"/>
  <c r="G39" i="34"/>
  <c r="G40" i="34"/>
  <c r="G41" i="34"/>
  <c r="G42" i="34"/>
  <c r="G43" i="34"/>
  <c r="G44" i="34"/>
  <c r="G45" i="34"/>
  <c r="G35" i="34"/>
  <c r="G20" i="34"/>
  <c r="G21" i="34"/>
  <c r="G22" i="34"/>
  <c r="G23" i="34"/>
  <c r="G24" i="34"/>
  <c r="G25" i="34"/>
  <c r="G26" i="34"/>
  <c r="G27" i="34"/>
  <c r="G28" i="34"/>
  <c r="G29" i="34"/>
  <c r="G19" i="34"/>
  <c r="G4" i="34"/>
  <c r="G5" i="34"/>
  <c r="G6" i="34"/>
  <c r="G7" i="34"/>
  <c r="G8" i="34"/>
  <c r="G9" i="34"/>
  <c r="G10" i="34"/>
  <c r="G11" i="34"/>
  <c r="G12" i="34"/>
  <c r="G13" i="34"/>
  <c r="G3" i="34"/>
  <c r="B237" i="34"/>
  <c r="A237" i="34"/>
  <c r="B236" i="34"/>
  <c r="A236" i="34"/>
  <c r="B235" i="34"/>
  <c r="A235" i="34"/>
  <c r="B234" i="34"/>
  <c r="A234" i="34"/>
  <c r="B233" i="34"/>
  <c r="A233" i="34"/>
  <c r="B232" i="34"/>
  <c r="A232" i="34"/>
  <c r="B231" i="34"/>
  <c r="A231" i="34"/>
  <c r="B230" i="34"/>
  <c r="A230" i="34"/>
  <c r="B229" i="34"/>
  <c r="A229" i="34"/>
  <c r="B228" i="34"/>
  <c r="A228" i="34"/>
  <c r="B227" i="34"/>
  <c r="A227" i="34"/>
  <c r="A225" i="34"/>
  <c r="B221" i="34"/>
  <c r="A221" i="34"/>
  <c r="B220" i="34"/>
  <c r="A220" i="34"/>
  <c r="B219" i="34"/>
  <c r="A219" i="34"/>
  <c r="B218" i="34"/>
  <c r="A218" i="34"/>
  <c r="B217" i="34"/>
  <c r="A217" i="34"/>
  <c r="B216" i="34"/>
  <c r="A216" i="34"/>
  <c r="B215" i="34"/>
  <c r="A215" i="34"/>
  <c r="B214" i="34"/>
  <c r="A214" i="34"/>
  <c r="B213" i="34"/>
  <c r="A213" i="34"/>
  <c r="B212" i="34"/>
  <c r="A212" i="34"/>
  <c r="B211" i="34"/>
  <c r="A211" i="34"/>
  <c r="A209" i="34"/>
  <c r="B205" i="34"/>
  <c r="A205" i="34"/>
  <c r="B204" i="34"/>
  <c r="A204" i="34"/>
  <c r="B203" i="34"/>
  <c r="A203" i="34"/>
  <c r="B202" i="34"/>
  <c r="A202" i="34"/>
  <c r="B201" i="34"/>
  <c r="A201" i="34"/>
  <c r="B200" i="34"/>
  <c r="A200" i="34"/>
  <c r="B199" i="34"/>
  <c r="A199" i="34"/>
  <c r="B198" i="34"/>
  <c r="A198" i="34"/>
  <c r="B197" i="34"/>
  <c r="A197" i="34"/>
  <c r="B196" i="34"/>
  <c r="A196" i="34"/>
  <c r="B195" i="34"/>
  <c r="A195" i="34"/>
  <c r="A193" i="34"/>
  <c r="B189" i="34"/>
  <c r="A189" i="34"/>
  <c r="B188" i="34"/>
  <c r="A188" i="34"/>
  <c r="B187" i="34"/>
  <c r="A187" i="34"/>
  <c r="B186" i="34"/>
  <c r="A186" i="34"/>
  <c r="B185" i="34"/>
  <c r="A185" i="34"/>
  <c r="B184" i="34"/>
  <c r="A184" i="34"/>
  <c r="B183" i="34"/>
  <c r="A183" i="34"/>
  <c r="B182" i="34"/>
  <c r="A182" i="34"/>
  <c r="B181" i="34"/>
  <c r="A181" i="34"/>
  <c r="B180" i="34"/>
  <c r="A180" i="34"/>
  <c r="B179" i="34"/>
  <c r="A179" i="34"/>
  <c r="A177" i="34"/>
  <c r="B173" i="34"/>
  <c r="A173" i="34"/>
  <c r="B172" i="34"/>
  <c r="A172" i="34"/>
  <c r="B171" i="34"/>
  <c r="A171" i="34"/>
  <c r="B170" i="34"/>
  <c r="A170" i="34"/>
  <c r="B169" i="34"/>
  <c r="A169" i="34"/>
  <c r="B168" i="34"/>
  <c r="A168" i="34"/>
  <c r="B167" i="34"/>
  <c r="A167" i="34"/>
  <c r="B166" i="34"/>
  <c r="A166" i="34"/>
  <c r="B165" i="34"/>
  <c r="A165" i="34"/>
  <c r="B164" i="34"/>
  <c r="A164" i="34"/>
  <c r="B163" i="34"/>
  <c r="A163" i="34"/>
  <c r="A161" i="34"/>
  <c r="B157" i="34"/>
  <c r="A157" i="34"/>
  <c r="B156" i="34"/>
  <c r="A156" i="34"/>
  <c r="B155" i="34"/>
  <c r="A155" i="34"/>
  <c r="B154" i="34"/>
  <c r="A154" i="34"/>
  <c r="B153" i="34"/>
  <c r="A153" i="34"/>
  <c r="B152" i="34"/>
  <c r="A152" i="34"/>
  <c r="B151" i="34"/>
  <c r="A151" i="34"/>
  <c r="B150" i="34"/>
  <c r="A150" i="34"/>
  <c r="B149" i="34"/>
  <c r="A149" i="34"/>
  <c r="B148" i="34"/>
  <c r="A148" i="34"/>
  <c r="B147" i="34"/>
  <c r="A147" i="34"/>
  <c r="A145" i="34"/>
  <c r="B141" i="34"/>
  <c r="A141" i="34"/>
  <c r="B140" i="34"/>
  <c r="A140" i="34"/>
  <c r="B139" i="34"/>
  <c r="A139" i="34"/>
  <c r="B138" i="34"/>
  <c r="A138" i="34"/>
  <c r="B137" i="34"/>
  <c r="A137" i="34"/>
  <c r="B136" i="34"/>
  <c r="A136" i="34"/>
  <c r="B135" i="34"/>
  <c r="A135" i="34"/>
  <c r="B134" i="34"/>
  <c r="A134" i="34"/>
  <c r="B133" i="34"/>
  <c r="A133" i="34"/>
  <c r="B132" i="34"/>
  <c r="A132" i="34"/>
  <c r="B131" i="34"/>
  <c r="A131" i="34"/>
  <c r="A129" i="34"/>
  <c r="B125" i="34"/>
  <c r="A125" i="34"/>
  <c r="B124" i="34"/>
  <c r="A124" i="34"/>
  <c r="B123" i="34"/>
  <c r="A123" i="34"/>
  <c r="B122" i="34"/>
  <c r="A122" i="34"/>
  <c r="B121" i="34"/>
  <c r="A121" i="34"/>
  <c r="B120" i="34"/>
  <c r="A120" i="34"/>
  <c r="B119" i="34"/>
  <c r="A119" i="34"/>
  <c r="B118" i="34"/>
  <c r="A118" i="34"/>
  <c r="B117" i="34"/>
  <c r="A117" i="34"/>
  <c r="B116" i="34"/>
  <c r="A116" i="34"/>
  <c r="G113" i="34"/>
  <c r="AF9" i="13" s="1"/>
  <c r="B115" i="34"/>
  <c r="A115" i="34"/>
  <c r="A113" i="34"/>
  <c r="B109" i="34"/>
  <c r="A109" i="34"/>
  <c r="B108" i="34"/>
  <c r="A108" i="34"/>
  <c r="B107" i="34"/>
  <c r="A107" i="34"/>
  <c r="B106" i="34"/>
  <c r="A106" i="34"/>
  <c r="B105" i="34"/>
  <c r="A105" i="34"/>
  <c r="B104" i="34"/>
  <c r="A104" i="34"/>
  <c r="B103" i="34"/>
  <c r="A103" i="34"/>
  <c r="B102" i="34"/>
  <c r="A102" i="34"/>
  <c r="B101" i="34"/>
  <c r="A101" i="34"/>
  <c r="B100" i="34"/>
  <c r="A100" i="34"/>
  <c r="B99" i="34"/>
  <c r="A99" i="34"/>
  <c r="A97" i="34"/>
  <c r="B93" i="34"/>
  <c r="A93" i="34"/>
  <c r="B92" i="34"/>
  <c r="A92" i="34"/>
  <c r="B91" i="34"/>
  <c r="A91" i="34"/>
  <c r="B90" i="34"/>
  <c r="A90" i="34"/>
  <c r="B89" i="34"/>
  <c r="A89" i="34"/>
  <c r="B88" i="34"/>
  <c r="A88" i="34"/>
  <c r="B87" i="34"/>
  <c r="A87" i="34"/>
  <c r="B86" i="34"/>
  <c r="A86" i="34"/>
  <c r="B85" i="34"/>
  <c r="A85" i="34"/>
  <c r="B84" i="34"/>
  <c r="A84" i="34"/>
  <c r="B83" i="34"/>
  <c r="A83" i="34"/>
  <c r="A81" i="34"/>
  <c r="B77" i="34"/>
  <c r="A77" i="34"/>
  <c r="B76" i="34"/>
  <c r="A76" i="34"/>
  <c r="B75" i="34"/>
  <c r="A75" i="34"/>
  <c r="B74" i="34"/>
  <c r="A74" i="34"/>
  <c r="B73" i="34"/>
  <c r="A73" i="34"/>
  <c r="B72" i="34"/>
  <c r="A72" i="34"/>
  <c r="B71" i="34"/>
  <c r="A71" i="34"/>
  <c r="B70" i="34"/>
  <c r="A70" i="34"/>
  <c r="B69" i="34"/>
  <c r="A69" i="34"/>
  <c r="B68" i="34"/>
  <c r="A68" i="34"/>
  <c r="B67" i="34"/>
  <c r="A67" i="34"/>
  <c r="A65" i="34"/>
  <c r="B61" i="34"/>
  <c r="A61" i="34"/>
  <c r="B60" i="34"/>
  <c r="A60" i="34"/>
  <c r="B59" i="34"/>
  <c r="A59" i="34"/>
  <c r="B58" i="34"/>
  <c r="A58" i="34"/>
  <c r="B57" i="34"/>
  <c r="A57" i="34"/>
  <c r="B56" i="34"/>
  <c r="A56" i="34"/>
  <c r="B55" i="34"/>
  <c r="A55" i="34"/>
  <c r="B54" i="34"/>
  <c r="A54" i="34"/>
  <c r="B53" i="34"/>
  <c r="A53" i="34"/>
  <c r="B52" i="34"/>
  <c r="A52" i="34"/>
  <c r="B51" i="34"/>
  <c r="A51" i="34"/>
  <c r="A49" i="34"/>
  <c r="B45" i="34"/>
  <c r="A45" i="34"/>
  <c r="B44" i="34"/>
  <c r="A44" i="34"/>
  <c r="B43" i="34"/>
  <c r="A43" i="34"/>
  <c r="B42" i="34"/>
  <c r="A42" i="34"/>
  <c r="B41" i="34"/>
  <c r="A41" i="34"/>
  <c r="B40" i="34"/>
  <c r="A40" i="34"/>
  <c r="B39" i="34"/>
  <c r="A39" i="34"/>
  <c r="B38" i="34"/>
  <c r="A38" i="34"/>
  <c r="B37" i="34"/>
  <c r="A37" i="34"/>
  <c r="B36" i="34"/>
  <c r="A36" i="34"/>
  <c r="B35" i="34"/>
  <c r="A35" i="34"/>
  <c r="A33" i="34"/>
  <c r="B29" i="34"/>
  <c r="A29" i="34"/>
  <c r="B28" i="34"/>
  <c r="A28" i="34"/>
  <c r="B27" i="34"/>
  <c r="A27" i="34"/>
  <c r="B26" i="34"/>
  <c r="A26" i="34"/>
  <c r="B25" i="34"/>
  <c r="A25" i="34"/>
  <c r="B24" i="34"/>
  <c r="A24" i="34"/>
  <c r="B23" i="34"/>
  <c r="A23" i="34"/>
  <c r="B22" i="34"/>
  <c r="A22" i="34"/>
  <c r="B21" i="34"/>
  <c r="A21" i="34"/>
  <c r="B20" i="34"/>
  <c r="A20" i="34"/>
  <c r="B19" i="34"/>
  <c r="A19" i="34"/>
  <c r="A17" i="34"/>
  <c r="B13" i="34"/>
  <c r="A13" i="34"/>
  <c r="B12" i="34"/>
  <c r="A12" i="34"/>
  <c r="B11" i="34"/>
  <c r="A11" i="34"/>
  <c r="B10" i="34"/>
  <c r="A10" i="34"/>
  <c r="B9" i="34"/>
  <c r="A9" i="34"/>
  <c r="B8" i="34"/>
  <c r="A8" i="34"/>
  <c r="B7" i="34"/>
  <c r="A7" i="34"/>
  <c r="B6" i="34"/>
  <c r="A6" i="34"/>
  <c r="B5" i="34"/>
  <c r="A5" i="34"/>
  <c r="B4" i="34"/>
  <c r="A4" i="34"/>
  <c r="B3" i="34"/>
  <c r="A3" i="34"/>
  <c r="A1" i="34"/>
  <c r="G9" i="9"/>
  <c r="G228" i="14"/>
  <c r="G229" i="14"/>
  <c r="G230" i="14"/>
  <c r="G231" i="14"/>
  <c r="G232" i="14"/>
  <c r="G233" i="14"/>
  <c r="G234" i="14"/>
  <c r="G235" i="14"/>
  <c r="G236" i="14"/>
  <c r="G237" i="14"/>
  <c r="G227" i="14"/>
  <c r="G212" i="14"/>
  <c r="G213" i="14"/>
  <c r="G214" i="14"/>
  <c r="G215" i="14"/>
  <c r="G216" i="14"/>
  <c r="G217" i="14"/>
  <c r="G218" i="14"/>
  <c r="G219" i="14"/>
  <c r="G220" i="14"/>
  <c r="G221" i="14"/>
  <c r="G211" i="14"/>
  <c r="G196" i="14"/>
  <c r="G197" i="14"/>
  <c r="G198" i="14"/>
  <c r="G199" i="14"/>
  <c r="G200" i="14"/>
  <c r="G201" i="14"/>
  <c r="G202" i="14"/>
  <c r="G203" i="14"/>
  <c r="G204" i="14"/>
  <c r="G205" i="14"/>
  <c r="G195" i="14"/>
  <c r="G180" i="14"/>
  <c r="G181" i="14"/>
  <c r="G182" i="14"/>
  <c r="G183" i="14"/>
  <c r="G184" i="14"/>
  <c r="G185" i="14"/>
  <c r="G186" i="14"/>
  <c r="G187" i="14"/>
  <c r="G188" i="14"/>
  <c r="G189" i="14"/>
  <c r="G179" i="14"/>
  <c r="G164" i="14"/>
  <c r="G165" i="14"/>
  <c r="G166" i="14"/>
  <c r="G167" i="14"/>
  <c r="G168" i="14"/>
  <c r="G169" i="14"/>
  <c r="G170" i="14"/>
  <c r="G171" i="14"/>
  <c r="G172" i="14"/>
  <c r="G173" i="14"/>
  <c r="G163" i="14"/>
  <c r="G148" i="14"/>
  <c r="G149" i="14"/>
  <c r="G150" i="14"/>
  <c r="G151" i="14"/>
  <c r="G152" i="14"/>
  <c r="G153" i="14"/>
  <c r="G154" i="14"/>
  <c r="G155" i="14"/>
  <c r="G156" i="14"/>
  <c r="G157" i="14"/>
  <c r="G147" i="14"/>
  <c r="G132" i="14"/>
  <c r="G133" i="14"/>
  <c r="G134" i="14"/>
  <c r="G135" i="14"/>
  <c r="G136" i="14"/>
  <c r="G137" i="14"/>
  <c r="G138" i="14"/>
  <c r="G139" i="14"/>
  <c r="G140" i="14"/>
  <c r="G141" i="14"/>
  <c r="G131" i="14"/>
  <c r="G116" i="14"/>
  <c r="G117" i="14"/>
  <c r="G118" i="14"/>
  <c r="G119" i="14"/>
  <c r="G120" i="14"/>
  <c r="G121" i="14"/>
  <c r="G122" i="14"/>
  <c r="G123" i="14"/>
  <c r="G124" i="14"/>
  <c r="G125" i="14"/>
  <c r="G115" i="14"/>
  <c r="G100" i="14"/>
  <c r="G101" i="14"/>
  <c r="G102" i="14"/>
  <c r="G103" i="14"/>
  <c r="G104" i="14"/>
  <c r="G105" i="14"/>
  <c r="G106" i="14"/>
  <c r="G107" i="14"/>
  <c r="G108" i="14"/>
  <c r="G109" i="14"/>
  <c r="G99" i="14"/>
  <c r="G84" i="14"/>
  <c r="G85" i="14"/>
  <c r="G86" i="14"/>
  <c r="G87" i="14"/>
  <c r="G88" i="14"/>
  <c r="G89" i="14"/>
  <c r="G90" i="14"/>
  <c r="G91" i="14"/>
  <c r="G92" i="14"/>
  <c r="G93" i="14"/>
  <c r="G83" i="14"/>
  <c r="G68" i="14"/>
  <c r="G69" i="14"/>
  <c r="G70" i="14"/>
  <c r="G71" i="14"/>
  <c r="G72" i="14"/>
  <c r="G73" i="14"/>
  <c r="G74" i="14"/>
  <c r="G75" i="14"/>
  <c r="G76" i="14"/>
  <c r="G77" i="14"/>
  <c r="G67" i="14"/>
  <c r="G52" i="14"/>
  <c r="G53" i="14"/>
  <c r="G54" i="14"/>
  <c r="G55" i="14"/>
  <c r="G56" i="14"/>
  <c r="G57" i="14"/>
  <c r="G58" i="14"/>
  <c r="G59" i="14"/>
  <c r="G60" i="14"/>
  <c r="G61" i="14"/>
  <c r="G51" i="14"/>
  <c r="G36" i="14"/>
  <c r="G37" i="14"/>
  <c r="G38" i="14"/>
  <c r="G39" i="14"/>
  <c r="G40" i="14"/>
  <c r="G41" i="14"/>
  <c r="G42" i="14"/>
  <c r="G43" i="14"/>
  <c r="G44" i="14"/>
  <c r="G45" i="14"/>
  <c r="G35" i="14"/>
  <c r="G20" i="14"/>
  <c r="G21" i="14"/>
  <c r="G22" i="14"/>
  <c r="G23" i="14"/>
  <c r="G24" i="14"/>
  <c r="G25" i="14"/>
  <c r="G26" i="14"/>
  <c r="G27" i="14"/>
  <c r="G28" i="14"/>
  <c r="G29" i="14"/>
  <c r="G19" i="14"/>
  <c r="G4" i="14"/>
  <c r="G5" i="14"/>
  <c r="G6" i="14"/>
  <c r="G7" i="14"/>
  <c r="G8" i="14"/>
  <c r="G9" i="14"/>
  <c r="G10" i="14"/>
  <c r="G3" i="14"/>
  <c r="N1" i="7"/>
  <c r="G228" i="33"/>
  <c r="G229" i="33"/>
  <c r="G230" i="33"/>
  <c r="G231" i="33"/>
  <c r="G232" i="33"/>
  <c r="G233" i="33"/>
  <c r="G234" i="33"/>
  <c r="G235" i="33"/>
  <c r="G236" i="33"/>
  <c r="G237" i="33"/>
  <c r="G227" i="33"/>
  <c r="G212" i="33"/>
  <c r="G213" i="33"/>
  <c r="G214" i="33"/>
  <c r="G215" i="33"/>
  <c r="G216" i="33"/>
  <c r="G217" i="33"/>
  <c r="G218" i="33"/>
  <c r="G219" i="33"/>
  <c r="G220" i="33"/>
  <c r="G221" i="33"/>
  <c r="G211" i="33"/>
  <c r="G196" i="33"/>
  <c r="G197" i="33"/>
  <c r="G198" i="33"/>
  <c r="G199" i="33"/>
  <c r="G200" i="33"/>
  <c r="G201" i="33"/>
  <c r="G202" i="33"/>
  <c r="G203" i="33"/>
  <c r="G204" i="33"/>
  <c r="G205" i="33"/>
  <c r="G195" i="33"/>
  <c r="G180" i="33"/>
  <c r="G181" i="33"/>
  <c r="G182" i="33"/>
  <c r="G183" i="33"/>
  <c r="G184" i="33"/>
  <c r="G185" i="33"/>
  <c r="G186" i="33"/>
  <c r="G187" i="33"/>
  <c r="G188" i="33"/>
  <c r="G189" i="33"/>
  <c r="G179" i="33"/>
  <c r="G164" i="33"/>
  <c r="G165" i="33"/>
  <c r="G166" i="33"/>
  <c r="G167" i="33"/>
  <c r="G168" i="33"/>
  <c r="G169" i="33"/>
  <c r="G170" i="33"/>
  <c r="G171" i="33"/>
  <c r="G172" i="33"/>
  <c r="G173" i="33"/>
  <c r="G163" i="33"/>
  <c r="G148" i="33"/>
  <c r="G149" i="33"/>
  <c r="G150" i="33"/>
  <c r="G151" i="33"/>
  <c r="G152" i="33"/>
  <c r="G153" i="33"/>
  <c r="G154" i="33"/>
  <c r="G155" i="33"/>
  <c r="G156" i="33"/>
  <c r="G157" i="33"/>
  <c r="G147" i="33"/>
  <c r="G132" i="33"/>
  <c r="G133" i="33"/>
  <c r="G134" i="33"/>
  <c r="G135" i="33"/>
  <c r="G136" i="33"/>
  <c r="G137" i="33"/>
  <c r="G138" i="33"/>
  <c r="G139" i="33"/>
  <c r="G140" i="33"/>
  <c r="G141" i="33"/>
  <c r="G131" i="33"/>
  <c r="G116" i="33"/>
  <c r="G117" i="33"/>
  <c r="G118" i="33"/>
  <c r="G119" i="33"/>
  <c r="G120" i="33"/>
  <c r="G121" i="33"/>
  <c r="G122" i="33"/>
  <c r="G123" i="33"/>
  <c r="G124" i="33"/>
  <c r="G125" i="33"/>
  <c r="G115" i="33"/>
  <c r="G100" i="33"/>
  <c r="G101" i="33"/>
  <c r="G102" i="33"/>
  <c r="G103" i="33"/>
  <c r="G104" i="33"/>
  <c r="G105" i="33"/>
  <c r="G106" i="33"/>
  <c r="G107" i="33"/>
  <c r="G108" i="33"/>
  <c r="G109" i="33"/>
  <c r="G99" i="33"/>
  <c r="G84" i="33"/>
  <c r="G85" i="33"/>
  <c r="G86" i="33"/>
  <c r="G87" i="33"/>
  <c r="G88" i="33"/>
  <c r="G89" i="33"/>
  <c r="G90" i="33"/>
  <c r="G91" i="33"/>
  <c r="G92" i="33"/>
  <c r="G93" i="33"/>
  <c r="G83" i="33"/>
  <c r="G68" i="33"/>
  <c r="G69" i="33"/>
  <c r="G70" i="33"/>
  <c r="G71" i="33"/>
  <c r="G72" i="33"/>
  <c r="G73" i="33"/>
  <c r="G74" i="33"/>
  <c r="G75" i="33"/>
  <c r="G76" i="33"/>
  <c r="G77" i="33"/>
  <c r="G67" i="33"/>
  <c r="G52" i="33"/>
  <c r="G53" i="33"/>
  <c r="G54" i="33"/>
  <c r="G55" i="33"/>
  <c r="G56" i="33"/>
  <c r="G57" i="33"/>
  <c r="G58" i="33"/>
  <c r="G59" i="33"/>
  <c r="G60" i="33"/>
  <c r="G61" i="33"/>
  <c r="G51" i="33"/>
  <c r="G36" i="33"/>
  <c r="G37" i="33"/>
  <c r="G38" i="33"/>
  <c r="G39" i="33"/>
  <c r="G40" i="33"/>
  <c r="G41" i="33"/>
  <c r="G42" i="33"/>
  <c r="G43" i="33"/>
  <c r="G44" i="33"/>
  <c r="G45" i="33"/>
  <c r="G35" i="33"/>
  <c r="G20" i="33"/>
  <c r="G21" i="33"/>
  <c r="G22" i="33"/>
  <c r="G23" i="33"/>
  <c r="G24" i="33"/>
  <c r="G25" i="33"/>
  <c r="G26" i="33"/>
  <c r="G27" i="33"/>
  <c r="G28" i="33"/>
  <c r="G29" i="33"/>
  <c r="G19" i="33"/>
  <c r="G4" i="33"/>
  <c r="G5" i="33"/>
  <c r="G6" i="33"/>
  <c r="G7" i="33"/>
  <c r="G8" i="33"/>
  <c r="G9" i="33"/>
  <c r="G10" i="33"/>
  <c r="G11" i="33"/>
  <c r="G12" i="33"/>
  <c r="G13" i="33"/>
  <c r="G3" i="33"/>
  <c r="B237" i="33"/>
  <c r="A237" i="33"/>
  <c r="B236" i="33"/>
  <c r="A236" i="33"/>
  <c r="B235" i="33"/>
  <c r="A235" i="33"/>
  <c r="B234" i="33"/>
  <c r="A234" i="33"/>
  <c r="B233" i="33"/>
  <c r="A233" i="33"/>
  <c r="B232" i="33"/>
  <c r="A232" i="33"/>
  <c r="B231" i="33"/>
  <c r="A231" i="33"/>
  <c r="B230" i="33"/>
  <c r="A230" i="33"/>
  <c r="B229" i="33"/>
  <c r="A229" i="33"/>
  <c r="B228" i="33"/>
  <c r="A228" i="33"/>
  <c r="B227" i="33"/>
  <c r="A227" i="33"/>
  <c r="A225" i="33"/>
  <c r="B221" i="33"/>
  <c r="A221" i="33"/>
  <c r="B220" i="33"/>
  <c r="A220" i="33"/>
  <c r="B219" i="33"/>
  <c r="A219" i="33"/>
  <c r="B218" i="33"/>
  <c r="A218" i="33"/>
  <c r="B217" i="33"/>
  <c r="A217" i="33"/>
  <c r="B216" i="33"/>
  <c r="A216" i="33"/>
  <c r="B215" i="33"/>
  <c r="A215" i="33"/>
  <c r="B214" i="33"/>
  <c r="A214" i="33"/>
  <c r="B213" i="33"/>
  <c r="A213" i="33"/>
  <c r="B212" i="33"/>
  <c r="A212" i="33"/>
  <c r="B211" i="33"/>
  <c r="A211" i="33"/>
  <c r="A209" i="33"/>
  <c r="B205" i="33"/>
  <c r="A205" i="33"/>
  <c r="B204" i="33"/>
  <c r="A204" i="33"/>
  <c r="B203" i="33"/>
  <c r="A203" i="33"/>
  <c r="B202" i="33"/>
  <c r="A202" i="33"/>
  <c r="B201" i="33"/>
  <c r="A201" i="33"/>
  <c r="B200" i="33"/>
  <c r="A200" i="33"/>
  <c r="B199" i="33"/>
  <c r="A199" i="33"/>
  <c r="B198" i="33"/>
  <c r="A198" i="33"/>
  <c r="B197" i="33"/>
  <c r="A197" i="33"/>
  <c r="B196" i="33"/>
  <c r="A196" i="33"/>
  <c r="B195" i="33"/>
  <c r="A195" i="33"/>
  <c r="A193" i="33"/>
  <c r="B189" i="33"/>
  <c r="A189" i="33"/>
  <c r="B188" i="33"/>
  <c r="A188" i="33"/>
  <c r="B187" i="33"/>
  <c r="A187" i="33"/>
  <c r="B186" i="33"/>
  <c r="A186" i="33"/>
  <c r="B185" i="33"/>
  <c r="A185" i="33"/>
  <c r="B184" i="33"/>
  <c r="A184" i="33"/>
  <c r="B183" i="33"/>
  <c r="A183" i="33"/>
  <c r="B182" i="33"/>
  <c r="A182" i="33"/>
  <c r="B181" i="33"/>
  <c r="A181" i="33"/>
  <c r="B180" i="33"/>
  <c r="A180" i="33"/>
  <c r="B179" i="33"/>
  <c r="A179" i="33"/>
  <c r="A177" i="33"/>
  <c r="B173" i="33"/>
  <c r="A173" i="33"/>
  <c r="B172" i="33"/>
  <c r="A172" i="33"/>
  <c r="B171" i="33"/>
  <c r="A171" i="33"/>
  <c r="B170" i="33"/>
  <c r="A170" i="33"/>
  <c r="B169" i="33"/>
  <c r="A169" i="33"/>
  <c r="B168" i="33"/>
  <c r="A168" i="33"/>
  <c r="B167" i="33"/>
  <c r="A167" i="33"/>
  <c r="B166" i="33"/>
  <c r="A166" i="33"/>
  <c r="B165" i="33"/>
  <c r="A165" i="33"/>
  <c r="B164" i="33"/>
  <c r="A164" i="33"/>
  <c r="B163" i="33"/>
  <c r="A163" i="33"/>
  <c r="A161" i="33"/>
  <c r="B157" i="33"/>
  <c r="A157" i="33"/>
  <c r="B156" i="33"/>
  <c r="A156" i="33"/>
  <c r="B155" i="33"/>
  <c r="A155" i="33"/>
  <c r="B154" i="33"/>
  <c r="A154" i="33"/>
  <c r="B153" i="33"/>
  <c r="A153" i="33"/>
  <c r="B152" i="33"/>
  <c r="A152" i="33"/>
  <c r="B151" i="33"/>
  <c r="A151" i="33"/>
  <c r="B150" i="33"/>
  <c r="A150" i="33"/>
  <c r="B149" i="33"/>
  <c r="A149" i="33"/>
  <c r="B148" i="33"/>
  <c r="A148" i="33"/>
  <c r="B147" i="33"/>
  <c r="A147" i="33"/>
  <c r="A145" i="33"/>
  <c r="B141" i="33"/>
  <c r="A141" i="33"/>
  <c r="B140" i="33"/>
  <c r="A140" i="33"/>
  <c r="B139" i="33"/>
  <c r="A139" i="33"/>
  <c r="B138" i="33"/>
  <c r="A138" i="33"/>
  <c r="B137" i="33"/>
  <c r="A137" i="33"/>
  <c r="B136" i="33"/>
  <c r="A136" i="33"/>
  <c r="B135" i="33"/>
  <c r="A135" i="33"/>
  <c r="B134" i="33"/>
  <c r="A134" i="33"/>
  <c r="B133" i="33"/>
  <c r="A133" i="33"/>
  <c r="B132" i="33"/>
  <c r="A132" i="33"/>
  <c r="B131" i="33"/>
  <c r="A131" i="33"/>
  <c r="A129" i="33"/>
  <c r="B125" i="33"/>
  <c r="A125" i="33"/>
  <c r="B124" i="33"/>
  <c r="A124" i="33"/>
  <c r="B123" i="33"/>
  <c r="A123" i="33"/>
  <c r="B122" i="33"/>
  <c r="A122" i="33"/>
  <c r="B121" i="33"/>
  <c r="A121" i="33"/>
  <c r="B120" i="33"/>
  <c r="A120" i="33"/>
  <c r="B119" i="33"/>
  <c r="A119" i="33"/>
  <c r="B118" i="33"/>
  <c r="A118" i="33"/>
  <c r="B117" i="33"/>
  <c r="A117" i="33"/>
  <c r="B116" i="33"/>
  <c r="A116" i="33"/>
  <c r="B115" i="33"/>
  <c r="A115" i="33"/>
  <c r="A113" i="33"/>
  <c r="B109" i="33"/>
  <c r="A109" i="33"/>
  <c r="B108" i="33"/>
  <c r="A108" i="33"/>
  <c r="B107" i="33"/>
  <c r="A107" i="33"/>
  <c r="B106" i="33"/>
  <c r="A106" i="33"/>
  <c r="B105" i="33"/>
  <c r="A105" i="33"/>
  <c r="B104" i="33"/>
  <c r="A104" i="33"/>
  <c r="B103" i="33"/>
  <c r="A103" i="33"/>
  <c r="B102" i="33"/>
  <c r="A102" i="33"/>
  <c r="B101" i="33"/>
  <c r="A101" i="33"/>
  <c r="B100" i="33"/>
  <c r="A100" i="33"/>
  <c r="B99" i="33"/>
  <c r="A99" i="33"/>
  <c r="A97" i="33"/>
  <c r="B93" i="33"/>
  <c r="A93" i="33"/>
  <c r="B92" i="33"/>
  <c r="A92" i="33"/>
  <c r="B91" i="33"/>
  <c r="A91" i="33"/>
  <c r="B90" i="33"/>
  <c r="A90" i="33"/>
  <c r="B89" i="33"/>
  <c r="A89" i="33"/>
  <c r="B88" i="33"/>
  <c r="A88" i="33"/>
  <c r="B87" i="33"/>
  <c r="A87" i="33"/>
  <c r="B86" i="33"/>
  <c r="A86" i="33"/>
  <c r="B85" i="33"/>
  <c r="A85" i="33"/>
  <c r="B84" i="33"/>
  <c r="A84" i="33"/>
  <c r="B83" i="33"/>
  <c r="A83" i="33"/>
  <c r="A81" i="33"/>
  <c r="B77" i="33"/>
  <c r="A77" i="33"/>
  <c r="B76" i="33"/>
  <c r="A76" i="33"/>
  <c r="B75" i="33"/>
  <c r="A75" i="33"/>
  <c r="B74" i="33"/>
  <c r="A74" i="33"/>
  <c r="B73" i="33"/>
  <c r="A73" i="33"/>
  <c r="B72" i="33"/>
  <c r="A72" i="33"/>
  <c r="B71" i="33"/>
  <c r="A71" i="33"/>
  <c r="B70" i="33"/>
  <c r="A70" i="33"/>
  <c r="B69" i="33"/>
  <c r="A69" i="33"/>
  <c r="B68" i="33"/>
  <c r="A68" i="33"/>
  <c r="B67" i="33"/>
  <c r="A67" i="33"/>
  <c r="A65" i="33"/>
  <c r="B61" i="33"/>
  <c r="A61" i="33"/>
  <c r="B60" i="33"/>
  <c r="A60" i="33"/>
  <c r="B59" i="33"/>
  <c r="A59" i="33"/>
  <c r="B58" i="33"/>
  <c r="A58" i="33"/>
  <c r="B57" i="33"/>
  <c r="A57" i="33"/>
  <c r="B56" i="33"/>
  <c r="A56" i="33"/>
  <c r="B55" i="33"/>
  <c r="A55" i="33"/>
  <c r="B54" i="33"/>
  <c r="A54" i="33"/>
  <c r="B53" i="33"/>
  <c r="A53" i="33"/>
  <c r="B52" i="33"/>
  <c r="A52" i="33"/>
  <c r="B51" i="33"/>
  <c r="A51" i="33"/>
  <c r="A49" i="33"/>
  <c r="B45" i="33"/>
  <c r="A45" i="33"/>
  <c r="B44" i="33"/>
  <c r="A44" i="33"/>
  <c r="B43" i="33"/>
  <c r="A43" i="33"/>
  <c r="B42" i="33"/>
  <c r="A42" i="33"/>
  <c r="B41" i="33"/>
  <c r="A41" i="33"/>
  <c r="B40" i="33"/>
  <c r="A40" i="33"/>
  <c r="B39" i="33"/>
  <c r="A39" i="33"/>
  <c r="B38" i="33"/>
  <c r="A38" i="33"/>
  <c r="B37" i="33"/>
  <c r="A37" i="33"/>
  <c r="B36" i="33"/>
  <c r="A36" i="33"/>
  <c r="B35" i="33"/>
  <c r="A35" i="33"/>
  <c r="A33" i="33"/>
  <c r="B29" i="33"/>
  <c r="A29" i="33"/>
  <c r="B28" i="33"/>
  <c r="A28" i="33"/>
  <c r="B27" i="33"/>
  <c r="A27" i="33"/>
  <c r="B26" i="33"/>
  <c r="A26" i="33"/>
  <c r="B25" i="33"/>
  <c r="A25" i="33"/>
  <c r="B24" i="33"/>
  <c r="A24" i="33"/>
  <c r="B23" i="33"/>
  <c r="A23" i="33"/>
  <c r="B22" i="33"/>
  <c r="A22" i="33"/>
  <c r="B21" i="33"/>
  <c r="A21" i="33"/>
  <c r="B20" i="33"/>
  <c r="A20" i="33"/>
  <c r="B19" i="33"/>
  <c r="A19" i="33"/>
  <c r="A17" i="33"/>
  <c r="B13" i="33"/>
  <c r="A13" i="33"/>
  <c r="B12" i="33"/>
  <c r="A12" i="33"/>
  <c r="B11" i="33"/>
  <c r="A11" i="33"/>
  <c r="B10" i="33"/>
  <c r="A10" i="33"/>
  <c r="B9" i="33"/>
  <c r="A9" i="33"/>
  <c r="B8" i="33"/>
  <c r="A8" i="33"/>
  <c r="B7" i="33"/>
  <c r="A7" i="33"/>
  <c r="B6" i="33"/>
  <c r="A6" i="33"/>
  <c r="B5" i="33"/>
  <c r="A5" i="33"/>
  <c r="B4" i="33"/>
  <c r="A4" i="33"/>
  <c r="B3" i="33"/>
  <c r="A3" i="33"/>
  <c r="A1" i="33"/>
  <c r="G228" i="5"/>
  <c r="G229" i="5"/>
  <c r="G230" i="5"/>
  <c r="G231" i="5"/>
  <c r="G232" i="5"/>
  <c r="G233" i="5"/>
  <c r="G234" i="5"/>
  <c r="G235" i="5"/>
  <c r="G236" i="5"/>
  <c r="G237" i="5"/>
  <c r="G227" i="5"/>
  <c r="G221" i="5"/>
  <c r="G212" i="5"/>
  <c r="G213" i="5"/>
  <c r="G214" i="5"/>
  <c r="G215" i="5"/>
  <c r="G216" i="5"/>
  <c r="G217" i="5"/>
  <c r="G218" i="5"/>
  <c r="G219" i="5"/>
  <c r="G220" i="5"/>
  <c r="G211" i="5"/>
  <c r="G196" i="5"/>
  <c r="G197" i="5"/>
  <c r="G198" i="5"/>
  <c r="G199" i="5"/>
  <c r="G200" i="5"/>
  <c r="G201" i="5"/>
  <c r="G202" i="5"/>
  <c r="G203" i="5"/>
  <c r="G204" i="5"/>
  <c r="G205" i="5"/>
  <c r="G195" i="5"/>
  <c r="G180" i="5"/>
  <c r="G181" i="5"/>
  <c r="G182" i="5"/>
  <c r="G183" i="5"/>
  <c r="G184" i="5"/>
  <c r="G185" i="5"/>
  <c r="G186" i="5"/>
  <c r="G187" i="5"/>
  <c r="G188" i="5"/>
  <c r="G189" i="5"/>
  <c r="G179" i="5"/>
  <c r="G164" i="5"/>
  <c r="G165" i="5"/>
  <c r="G166" i="5"/>
  <c r="G167" i="5"/>
  <c r="G168" i="5"/>
  <c r="G169" i="5"/>
  <c r="G170" i="5"/>
  <c r="G171" i="5"/>
  <c r="G172" i="5"/>
  <c r="G173" i="5"/>
  <c r="G163" i="5"/>
  <c r="G148" i="5"/>
  <c r="G149" i="5"/>
  <c r="G150" i="5"/>
  <c r="G151" i="5"/>
  <c r="G152" i="5"/>
  <c r="G153" i="5"/>
  <c r="G154" i="5"/>
  <c r="G155" i="5"/>
  <c r="G156" i="5"/>
  <c r="G157" i="5"/>
  <c r="G147" i="5"/>
  <c r="G132" i="5"/>
  <c r="G133" i="5"/>
  <c r="G134" i="5"/>
  <c r="G135" i="5"/>
  <c r="G136" i="5"/>
  <c r="G137" i="5"/>
  <c r="G138" i="5"/>
  <c r="G139" i="5"/>
  <c r="G140" i="5"/>
  <c r="G141" i="5"/>
  <c r="G131" i="5"/>
  <c r="G116" i="5"/>
  <c r="G117" i="5"/>
  <c r="G118" i="5"/>
  <c r="G119" i="5"/>
  <c r="G120" i="5"/>
  <c r="G121" i="5"/>
  <c r="G122" i="5"/>
  <c r="G123" i="5"/>
  <c r="G124" i="5"/>
  <c r="G125" i="5"/>
  <c r="G115" i="5"/>
  <c r="G100" i="5"/>
  <c r="G101" i="5"/>
  <c r="G102" i="5"/>
  <c r="G103" i="5"/>
  <c r="G104" i="5"/>
  <c r="G105" i="5"/>
  <c r="G106" i="5"/>
  <c r="G107" i="5"/>
  <c r="G108" i="5"/>
  <c r="G109" i="5"/>
  <c r="G99" i="5"/>
  <c r="G84" i="5"/>
  <c r="G85" i="5"/>
  <c r="G86" i="5"/>
  <c r="G87" i="5"/>
  <c r="G88" i="5"/>
  <c r="G89" i="5"/>
  <c r="G90" i="5"/>
  <c r="G91" i="5"/>
  <c r="G92" i="5"/>
  <c r="G93" i="5"/>
  <c r="G83" i="5"/>
  <c r="G68" i="5"/>
  <c r="G69" i="5"/>
  <c r="G70" i="5"/>
  <c r="G71" i="5"/>
  <c r="G72" i="5"/>
  <c r="G73" i="5"/>
  <c r="G74" i="5"/>
  <c r="G75" i="5"/>
  <c r="G76" i="5"/>
  <c r="G77" i="5"/>
  <c r="G67" i="5"/>
  <c r="G52" i="5"/>
  <c r="G53" i="5"/>
  <c r="G54" i="5"/>
  <c r="G55" i="5"/>
  <c r="G56" i="5"/>
  <c r="G57" i="5"/>
  <c r="G58" i="5"/>
  <c r="G59" i="5"/>
  <c r="G60" i="5"/>
  <c r="G61" i="5"/>
  <c r="G51" i="5"/>
  <c r="G36" i="5"/>
  <c r="G37" i="5"/>
  <c r="G38" i="5"/>
  <c r="G39" i="5"/>
  <c r="G40" i="5"/>
  <c r="G41" i="5"/>
  <c r="G42" i="5"/>
  <c r="G43" i="5"/>
  <c r="G44" i="5"/>
  <c r="G45" i="5"/>
  <c r="G35" i="5"/>
  <c r="G20" i="5"/>
  <c r="G21" i="5"/>
  <c r="G22" i="5"/>
  <c r="G23" i="5"/>
  <c r="G24" i="5"/>
  <c r="G25" i="5"/>
  <c r="G26" i="5"/>
  <c r="G27" i="5"/>
  <c r="G28" i="5"/>
  <c r="G29" i="5"/>
  <c r="G19" i="5"/>
  <c r="G3" i="5"/>
  <c r="D1" i="2"/>
  <c r="G4" i="5"/>
  <c r="G5" i="5"/>
  <c r="G6" i="5"/>
  <c r="G7" i="5"/>
  <c r="G8" i="5"/>
  <c r="G9" i="5"/>
  <c r="G10" i="5"/>
  <c r="G11" i="5"/>
  <c r="G12" i="5"/>
  <c r="G13" i="5"/>
  <c r="A23" i="31"/>
  <c r="A22" i="31"/>
  <c r="A21" i="31"/>
  <c r="A20" i="31"/>
  <c r="A19" i="31"/>
  <c r="A18" i="31"/>
  <c r="A17" i="31"/>
  <c r="A16" i="31"/>
  <c r="A15" i="31"/>
  <c r="A14" i="31"/>
  <c r="A13" i="31"/>
  <c r="A12" i="31"/>
  <c r="A11" i="31"/>
  <c r="A10" i="31"/>
  <c r="A9" i="31"/>
  <c r="C10" i="31"/>
  <c r="C9" i="31"/>
  <c r="C12" i="31"/>
  <c r="C11" i="31"/>
  <c r="C13" i="31"/>
  <c r="C14" i="31"/>
  <c r="C15" i="31"/>
  <c r="C16" i="31"/>
  <c r="C17" i="31"/>
  <c r="C18" i="31"/>
  <c r="C19" i="31"/>
  <c r="C20" i="31"/>
  <c r="C21" i="31"/>
  <c r="C22" i="31"/>
  <c r="C23" i="31"/>
  <c r="G225" i="34" l="1"/>
  <c r="AF16" i="13" s="1"/>
  <c r="G209" i="34"/>
  <c r="AF15" i="13" s="1"/>
  <c r="G193" i="34"/>
  <c r="AF14" i="13" s="1"/>
  <c r="G161" i="34"/>
  <c r="AF12" i="13" s="1"/>
  <c r="G145" i="34"/>
  <c r="AF11" i="13" s="1"/>
  <c r="G129" i="34"/>
  <c r="AF10" i="13" s="1"/>
  <c r="G97" i="34"/>
  <c r="AF8" i="13" s="1"/>
  <c r="G81" i="34"/>
  <c r="AF7" i="13" s="1"/>
  <c r="G65" i="34"/>
  <c r="AF6" i="13" s="1"/>
  <c r="G49" i="34"/>
  <c r="AF5" i="13" s="1"/>
  <c r="G33" i="34"/>
  <c r="AF4" i="13" s="1"/>
  <c r="G17" i="34"/>
  <c r="AF3" i="13" s="1"/>
  <c r="G1" i="34"/>
  <c r="AF2" i="13" s="1"/>
  <c r="G225" i="14"/>
  <c r="G209" i="14"/>
  <c r="G193" i="14"/>
  <c r="G177" i="14"/>
  <c r="G161" i="14"/>
  <c r="G145" i="14"/>
  <c r="G129" i="14"/>
  <c r="G113" i="14"/>
  <c r="G97" i="14"/>
  <c r="G81" i="14"/>
  <c r="G65" i="14"/>
  <c r="G49" i="14"/>
  <c r="G33" i="14"/>
  <c r="G17" i="14"/>
  <c r="G225" i="33"/>
  <c r="V16" i="13" s="1"/>
  <c r="G209" i="33"/>
  <c r="V15" i="13" s="1"/>
  <c r="G193" i="33"/>
  <c r="V14" i="13" s="1"/>
  <c r="G177" i="33"/>
  <c r="V13" i="13" s="1"/>
  <c r="G161" i="33"/>
  <c r="V12" i="13" s="1"/>
  <c r="G145" i="33"/>
  <c r="V11" i="13" s="1"/>
  <c r="G129" i="33"/>
  <c r="V10" i="13" s="1"/>
  <c r="G113" i="33"/>
  <c r="V9" i="13" s="1"/>
  <c r="G97" i="33"/>
  <c r="V8" i="13" s="1"/>
  <c r="G81" i="33"/>
  <c r="V7" i="13" s="1"/>
  <c r="G65" i="33"/>
  <c r="V6" i="13" s="1"/>
  <c r="G49" i="33"/>
  <c r="V5" i="13" s="1"/>
  <c r="G33" i="33"/>
  <c r="V4" i="13" s="1"/>
  <c r="G17" i="33"/>
  <c r="V3" i="13" s="1"/>
  <c r="G1" i="33"/>
  <c r="V2" i="13" s="1"/>
  <c r="G209" i="5"/>
  <c r="T15" i="13" s="1"/>
  <c r="G193" i="5"/>
  <c r="T14" i="13" s="1"/>
  <c r="G177" i="5"/>
  <c r="T13" i="13" s="1"/>
  <c r="G161" i="5"/>
  <c r="T12" i="13" s="1"/>
  <c r="G145" i="5"/>
  <c r="T11" i="13" s="1"/>
  <c r="G129" i="5"/>
  <c r="T10" i="13" s="1"/>
  <c r="G113" i="5"/>
  <c r="T9" i="13" s="1"/>
  <c r="G97" i="5"/>
  <c r="T8" i="13" s="1"/>
  <c r="G81" i="5"/>
  <c r="T7" i="13" s="1"/>
  <c r="G65" i="5"/>
  <c r="T6" i="13" s="1"/>
  <c r="G49" i="5"/>
  <c r="T5" i="13" s="1"/>
  <c r="G33" i="5"/>
  <c r="T4" i="13" s="1"/>
  <c r="G17" i="5"/>
  <c r="T3" i="13" s="1"/>
  <c r="G1" i="5"/>
  <c r="T2" i="13" s="1"/>
  <c r="G225" i="5"/>
  <c r="T16" i="13" s="1"/>
  <c r="X2" i="13"/>
  <c r="E237" i="21"/>
  <c r="E221" i="21"/>
  <c r="E205" i="21"/>
  <c r="E189" i="21"/>
  <c r="E173" i="21"/>
  <c r="E157" i="21"/>
  <c r="E141" i="21"/>
  <c r="E125" i="21"/>
  <c r="E109" i="21"/>
  <c r="E93" i="21"/>
  <c r="E77" i="21"/>
  <c r="E61" i="21"/>
  <c r="E45" i="21"/>
  <c r="E29" i="21"/>
  <c r="E13" i="21"/>
  <c r="D237" i="29"/>
  <c r="B237" i="29"/>
  <c r="A237" i="29"/>
  <c r="D236" i="29"/>
  <c r="B236" i="29"/>
  <c r="A236" i="29"/>
  <c r="D235" i="29"/>
  <c r="B235" i="29"/>
  <c r="A235" i="29"/>
  <c r="D234" i="29"/>
  <c r="B234" i="29"/>
  <c r="A234" i="29"/>
  <c r="D233" i="29"/>
  <c r="B233" i="29"/>
  <c r="A233" i="29"/>
  <c r="D232" i="29"/>
  <c r="B232" i="29"/>
  <c r="A232" i="29"/>
  <c r="D231" i="29"/>
  <c r="B231" i="29"/>
  <c r="A231" i="29"/>
  <c r="D230" i="29"/>
  <c r="B230" i="29"/>
  <c r="A230" i="29"/>
  <c r="D229" i="29"/>
  <c r="B229" i="29"/>
  <c r="A229" i="29"/>
  <c r="D228" i="29"/>
  <c r="B228" i="29"/>
  <c r="A228" i="29"/>
  <c r="D227" i="29"/>
  <c r="B227" i="29"/>
  <c r="A227" i="29"/>
  <c r="D225" i="29"/>
  <c r="N16" i="13" s="1"/>
  <c r="A225" i="29"/>
  <c r="D221" i="29"/>
  <c r="B221" i="29"/>
  <c r="A221" i="29"/>
  <c r="D220" i="29"/>
  <c r="B220" i="29"/>
  <c r="A220" i="29"/>
  <c r="D219" i="29"/>
  <c r="B219" i="29"/>
  <c r="A219" i="29"/>
  <c r="D218" i="29"/>
  <c r="B218" i="29"/>
  <c r="A218" i="29"/>
  <c r="D217" i="29"/>
  <c r="B217" i="29"/>
  <c r="A217" i="29"/>
  <c r="D216" i="29"/>
  <c r="B216" i="29"/>
  <c r="A216" i="29"/>
  <c r="D215" i="29"/>
  <c r="B215" i="29"/>
  <c r="A215" i="29"/>
  <c r="D214" i="29"/>
  <c r="B214" i="29"/>
  <c r="A214" i="29"/>
  <c r="D213" i="29"/>
  <c r="B213" i="29"/>
  <c r="A213" i="29"/>
  <c r="D212" i="29"/>
  <c r="B212" i="29"/>
  <c r="A212" i="29"/>
  <c r="D211" i="29"/>
  <c r="B211" i="29"/>
  <c r="A211" i="29"/>
  <c r="D209" i="29"/>
  <c r="N15" i="13" s="1"/>
  <c r="A209" i="29"/>
  <c r="D205" i="29"/>
  <c r="B205" i="29"/>
  <c r="A205" i="29"/>
  <c r="D204" i="29"/>
  <c r="B204" i="29"/>
  <c r="A204" i="29"/>
  <c r="D203" i="29"/>
  <c r="B203" i="29"/>
  <c r="A203" i="29"/>
  <c r="D202" i="29"/>
  <c r="B202" i="29"/>
  <c r="A202" i="29"/>
  <c r="D201" i="29"/>
  <c r="B201" i="29"/>
  <c r="A201" i="29"/>
  <c r="D200" i="29"/>
  <c r="B200" i="29"/>
  <c r="A200" i="29"/>
  <c r="D199" i="29"/>
  <c r="B199" i="29"/>
  <c r="A199" i="29"/>
  <c r="D198" i="29"/>
  <c r="B198" i="29"/>
  <c r="A198" i="29"/>
  <c r="D197" i="29"/>
  <c r="B197" i="29"/>
  <c r="A197" i="29"/>
  <c r="D196" i="29"/>
  <c r="B196" i="29"/>
  <c r="A196" i="29"/>
  <c r="D195" i="29"/>
  <c r="B195" i="29"/>
  <c r="A195" i="29"/>
  <c r="D193" i="29"/>
  <c r="N14" i="13" s="1"/>
  <c r="A193" i="29"/>
  <c r="D189" i="29"/>
  <c r="B189" i="29"/>
  <c r="A189" i="29"/>
  <c r="D188" i="29"/>
  <c r="B188" i="29"/>
  <c r="A188" i="29"/>
  <c r="D187" i="29"/>
  <c r="B187" i="29"/>
  <c r="A187" i="29"/>
  <c r="D186" i="29"/>
  <c r="B186" i="29"/>
  <c r="A186" i="29"/>
  <c r="D185" i="29"/>
  <c r="B185" i="29"/>
  <c r="A185" i="29"/>
  <c r="D184" i="29"/>
  <c r="B184" i="29"/>
  <c r="A184" i="29"/>
  <c r="D183" i="29"/>
  <c r="B183" i="29"/>
  <c r="A183" i="29"/>
  <c r="D182" i="29"/>
  <c r="B182" i="29"/>
  <c r="A182" i="29"/>
  <c r="D181" i="29"/>
  <c r="B181" i="29"/>
  <c r="A181" i="29"/>
  <c r="D180" i="29"/>
  <c r="B180" i="29"/>
  <c r="A180" i="29"/>
  <c r="D179" i="29"/>
  <c r="B179" i="29"/>
  <c r="A179" i="29"/>
  <c r="D177" i="29"/>
  <c r="N13" i="13" s="1"/>
  <c r="A177" i="29"/>
  <c r="D173" i="29"/>
  <c r="B173" i="29"/>
  <c r="A173" i="29"/>
  <c r="D172" i="29"/>
  <c r="B172" i="29"/>
  <c r="A172" i="29"/>
  <c r="D171" i="29"/>
  <c r="B171" i="29"/>
  <c r="A171" i="29"/>
  <c r="D170" i="29"/>
  <c r="B170" i="29"/>
  <c r="A170" i="29"/>
  <c r="D169" i="29"/>
  <c r="B169" i="29"/>
  <c r="A169" i="29"/>
  <c r="D168" i="29"/>
  <c r="B168" i="29"/>
  <c r="A168" i="29"/>
  <c r="D167" i="29"/>
  <c r="B167" i="29"/>
  <c r="A167" i="29"/>
  <c r="D166" i="29"/>
  <c r="B166" i="29"/>
  <c r="A166" i="29"/>
  <c r="D165" i="29"/>
  <c r="B165" i="29"/>
  <c r="A165" i="29"/>
  <c r="D164" i="29"/>
  <c r="B164" i="29"/>
  <c r="A164" i="29"/>
  <c r="D163" i="29"/>
  <c r="B163" i="29"/>
  <c r="A163" i="29"/>
  <c r="D161" i="29"/>
  <c r="N12" i="13" s="1"/>
  <c r="A161" i="29"/>
  <c r="D157" i="29"/>
  <c r="B157" i="29"/>
  <c r="A157" i="29"/>
  <c r="D156" i="29"/>
  <c r="B156" i="29"/>
  <c r="A156" i="29"/>
  <c r="D155" i="29"/>
  <c r="B155" i="29"/>
  <c r="A155" i="29"/>
  <c r="D154" i="29"/>
  <c r="B154" i="29"/>
  <c r="A154" i="29"/>
  <c r="D153" i="29"/>
  <c r="B153" i="29"/>
  <c r="A153" i="29"/>
  <c r="D152" i="29"/>
  <c r="B152" i="29"/>
  <c r="A152" i="29"/>
  <c r="D151" i="29"/>
  <c r="B151" i="29"/>
  <c r="A151" i="29"/>
  <c r="D150" i="29"/>
  <c r="B150" i="29"/>
  <c r="A150" i="29"/>
  <c r="D149" i="29"/>
  <c r="B149" i="29"/>
  <c r="A149" i="29"/>
  <c r="D148" i="29"/>
  <c r="B148" i="29"/>
  <c r="A148" i="29"/>
  <c r="D147" i="29"/>
  <c r="B147" i="29"/>
  <c r="A147" i="29"/>
  <c r="D145" i="29"/>
  <c r="N11" i="13" s="1"/>
  <c r="A145" i="29"/>
  <c r="D141" i="29"/>
  <c r="B141" i="29"/>
  <c r="A141" i="29"/>
  <c r="D140" i="29"/>
  <c r="B140" i="29"/>
  <c r="A140" i="29"/>
  <c r="D139" i="29"/>
  <c r="B139" i="29"/>
  <c r="A139" i="29"/>
  <c r="D138" i="29"/>
  <c r="B138" i="29"/>
  <c r="A138" i="29"/>
  <c r="D137" i="29"/>
  <c r="B137" i="29"/>
  <c r="A137" i="29"/>
  <c r="D136" i="29"/>
  <c r="B136" i="29"/>
  <c r="A136" i="29"/>
  <c r="D135" i="29"/>
  <c r="B135" i="29"/>
  <c r="A135" i="29"/>
  <c r="D134" i="29"/>
  <c r="B134" i="29"/>
  <c r="A134" i="29"/>
  <c r="D133" i="29"/>
  <c r="B133" i="29"/>
  <c r="A133" i="29"/>
  <c r="D132" i="29"/>
  <c r="B132" i="29"/>
  <c r="A132" i="29"/>
  <c r="D131" i="29"/>
  <c r="B131" i="29"/>
  <c r="A131" i="29"/>
  <c r="D129" i="29"/>
  <c r="N10" i="13" s="1"/>
  <c r="A129" i="29"/>
  <c r="D125" i="29"/>
  <c r="B125" i="29"/>
  <c r="A125" i="29"/>
  <c r="D124" i="29"/>
  <c r="B124" i="29"/>
  <c r="A124" i="29"/>
  <c r="D123" i="29"/>
  <c r="B123" i="29"/>
  <c r="A123" i="29"/>
  <c r="D122" i="29"/>
  <c r="B122" i="29"/>
  <c r="A122" i="29"/>
  <c r="D121" i="29"/>
  <c r="B121" i="29"/>
  <c r="A121" i="29"/>
  <c r="D120" i="29"/>
  <c r="B120" i="29"/>
  <c r="A120" i="29"/>
  <c r="D119" i="29"/>
  <c r="B119" i="29"/>
  <c r="A119" i="29"/>
  <c r="D118" i="29"/>
  <c r="B118" i="29"/>
  <c r="A118" i="29"/>
  <c r="D117" i="29"/>
  <c r="B117" i="29"/>
  <c r="A117" i="29"/>
  <c r="D116" i="29"/>
  <c r="B116" i="29"/>
  <c r="A116" i="29"/>
  <c r="D115" i="29"/>
  <c r="B115" i="29"/>
  <c r="A115" i="29"/>
  <c r="D113" i="29"/>
  <c r="N9" i="13" s="1"/>
  <c r="A113" i="29"/>
  <c r="D109" i="29"/>
  <c r="B109" i="29"/>
  <c r="A109" i="29"/>
  <c r="D108" i="29"/>
  <c r="B108" i="29"/>
  <c r="A108" i="29"/>
  <c r="D107" i="29"/>
  <c r="B107" i="29"/>
  <c r="A107" i="29"/>
  <c r="D106" i="29"/>
  <c r="B106" i="29"/>
  <c r="A106" i="29"/>
  <c r="D105" i="29"/>
  <c r="B105" i="29"/>
  <c r="A105" i="29"/>
  <c r="D104" i="29"/>
  <c r="B104" i="29"/>
  <c r="A104" i="29"/>
  <c r="D103" i="29"/>
  <c r="B103" i="29"/>
  <c r="A103" i="29"/>
  <c r="D102" i="29"/>
  <c r="B102" i="29"/>
  <c r="A102" i="29"/>
  <c r="D101" i="29"/>
  <c r="B101" i="29"/>
  <c r="A101" i="29"/>
  <c r="D100" i="29"/>
  <c r="B100" i="29"/>
  <c r="A100" i="29"/>
  <c r="D99" i="29"/>
  <c r="B99" i="29"/>
  <c r="A99" i="29"/>
  <c r="D97" i="29"/>
  <c r="N8" i="13" s="1"/>
  <c r="A97" i="29"/>
  <c r="D93" i="29"/>
  <c r="B93" i="29"/>
  <c r="A93" i="29"/>
  <c r="D92" i="29"/>
  <c r="B92" i="29"/>
  <c r="A92" i="29"/>
  <c r="D91" i="29"/>
  <c r="B91" i="29"/>
  <c r="A91" i="29"/>
  <c r="D90" i="29"/>
  <c r="B90" i="29"/>
  <c r="A90" i="29"/>
  <c r="D89" i="29"/>
  <c r="B89" i="29"/>
  <c r="A89" i="29"/>
  <c r="D88" i="29"/>
  <c r="B88" i="29"/>
  <c r="A88" i="29"/>
  <c r="D87" i="29"/>
  <c r="B87" i="29"/>
  <c r="A87" i="29"/>
  <c r="D86" i="29"/>
  <c r="B86" i="29"/>
  <c r="A86" i="29"/>
  <c r="D85" i="29"/>
  <c r="B85" i="29"/>
  <c r="A85" i="29"/>
  <c r="D84" i="29"/>
  <c r="B84" i="29"/>
  <c r="A84" i="29"/>
  <c r="D83" i="29"/>
  <c r="B83" i="29"/>
  <c r="A83" i="29"/>
  <c r="D81" i="29"/>
  <c r="N7" i="13" s="1"/>
  <c r="A81" i="29"/>
  <c r="D77" i="29"/>
  <c r="B77" i="29"/>
  <c r="A77" i="29"/>
  <c r="D76" i="29"/>
  <c r="B76" i="29"/>
  <c r="A76" i="29"/>
  <c r="D75" i="29"/>
  <c r="B75" i="29"/>
  <c r="A75" i="29"/>
  <c r="D74" i="29"/>
  <c r="B74" i="29"/>
  <c r="A74" i="29"/>
  <c r="D73" i="29"/>
  <c r="B73" i="29"/>
  <c r="A73" i="29"/>
  <c r="D72" i="29"/>
  <c r="B72" i="29"/>
  <c r="A72" i="29"/>
  <c r="D71" i="29"/>
  <c r="B71" i="29"/>
  <c r="A71" i="29"/>
  <c r="D70" i="29"/>
  <c r="B70" i="29"/>
  <c r="A70" i="29"/>
  <c r="D69" i="29"/>
  <c r="B69" i="29"/>
  <c r="A69" i="29"/>
  <c r="D68" i="29"/>
  <c r="B68" i="29"/>
  <c r="A68" i="29"/>
  <c r="D67" i="29"/>
  <c r="B67" i="29"/>
  <c r="A67" i="29"/>
  <c r="D65" i="29"/>
  <c r="N6" i="13" s="1"/>
  <c r="A65" i="29"/>
  <c r="D61" i="29"/>
  <c r="B61" i="29"/>
  <c r="A61" i="29"/>
  <c r="D60" i="29"/>
  <c r="B60" i="29"/>
  <c r="A60" i="29"/>
  <c r="D59" i="29"/>
  <c r="B59" i="29"/>
  <c r="A59" i="29"/>
  <c r="D58" i="29"/>
  <c r="B58" i="29"/>
  <c r="A58" i="29"/>
  <c r="D57" i="29"/>
  <c r="B57" i="29"/>
  <c r="A57" i="29"/>
  <c r="D56" i="29"/>
  <c r="B56" i="29"/>
  <c r="A56" i="29"/>
  <c r="D55" i="29"/>
  <c r="B55" i="29"/>
  <c r="A55" i="29"/>
  <c r="D54" i="29"/>
  <c r="B54" i="29"/>
  <c r="A54" i="29"/>
  <c r="D53" i="29"/>
  <c r="B53" i="29"/>
  <c r="A53" i="29"/>
  <c r="D52" i="29"/>
  <c r="B52" i="29"/>
  <c r="A52" i="29"/>
  <c r="D51" i="29"/>
  <c r="B51" i="29"/>
  <c r="A51" i="29"/>
  <c r="D49" i="29"/>
  <c r="N5" i="13" s="1"/>
  <c r="A49" i="29"/>
  <c r="D45" i="29"/>
  <c r="B45" i="29"/>
  <c r="A45" i="29"/>
  <c r="D44" i="29"/>
  <c r="B44" i="29"/>
  <c r="A44" i="29"/>
  <c r="D43" i="29"/>
  <c r="B43" i="29"/>
  <c r="A43" i="29"/>
  <c r="D42" i="29"/>
  <c r="B42" i="29"/>
  <c r="A42" i="29"/>
  <c r="D41" i="29"/>
  <c r="B41" i="29"/>
  <c r="A41" i="29"/>
  <c r="D40" i="29"/>
  <c r="B40" i="29"/>
  <c r="A40" i="29"/>
  <c r="D39" i="29"/>
  <c r="B39" i="29"/>
  <c r="A39" i="29"/>
  <c r="D38" i="29"/>
  <c r="B38" i="29"/>
  <c r="A38" i="29"/>
  <c r="D37" i="29"/>
  <c r="B37" i="29"/>
  <c r="A37" i="29"/>
  <c r="D36" i="29"/>
  <c r="B36" i="29"/>
  <c r="A36" i="29"/>
  <c r="D35" i="29"/>
  <c r="B35" i="29"/>
  <c r="A35" i="29"/>
  <c r="D33" i="29"/>
  <c r="N4" i="13" s="1"/>
  <c r="A33" i="29"/>
  <c r="D29" i="29"/>
  <c r="B29" i="29"/>
  <c r="A29" i="29"/>
  <c r="D28" i="29"/>
  <c r="B28" i="29"/>
  <c r="A28" i="29"/>
  <c r="D27" i="29"/>
  <c r="B27" i="29"/>
  <c r="A27" i="29"/>
  <c r="D26" i="29"/>
  <c r="B26" i="29"/>
  <c r="A26" i="29"/>
  <c r="D25" i="29"/>
  <c r="B25" i="29"/>
  <c r="A25" i="29"/>
  <c r="D24" i="29"/>
  <c r="B24" i="29"/>
  <c r="A24" i="29"/>
  <c r="D23" i="29"/>
  <c r="B23" i="29"/>
  <c r="A23" i="29"/>
  <c r="D22" i="29"/>
  <c r="B22" i="29"/>
  <c r="A22" i="29"/>
  <c r="D21" i="29"/>
  <c r="B21" i="29"/>
  <c r="A21" i="29"/>
  <c r="D20" i="29"/>
  <c r="B20" i="29"/>
  <c r="A20" i="29"/>
  <c r="D19" i="29"/>
  <c r="B19" i="29"/>
  <c r="A19" i="29"/>
  <c r="D17" i="29"/>
  <c r="N3" i="13" s="1"/>
  <c r="A17" i="29"/>
  <c r="D13" i="29"/>
  <c r="B13" i="29"/>
  <c r="A13" i="29"/>
  <c r="D12" i="29"/>
  <c r="B12" i="29"/>
  <c r="A12" i="29"/>
  <c r="D11" i="29"/>
  <c r="B11" i="29"/>
  <c r="A11" i="29"/>
  <c r="D10" i="29"/>
  <c r="B10" i="29"/>
  <c r="A10" i="29"/>
  <c r="D9" i="29"/>
  <c r="B9" i="29"/>
  <c r="A9" i="29"/>
  <c r="D8" i="29"/>
  <c r="B8" i="29"/>
  <c r="A8" i="29"/>
  <c r="D7" i="29"/>
  <c r="B7" i="29"/>
  <c r="A7" i="29"/>
  <c r="D6" i="29"/>
  <c r="B6" i="29"/>
  <c r="A6" i="29"/>
  <c r="D5" i="29"/>
  <c r="B5" i="29"/>
  <c r="A5" i="29"/>
  <c r="D4" i="29"/>
  <c r="B4" i="29"/>
  <c r="A4" i="29"/>
  <c r="D3" i="29"/>
  <c r="B3" i="29"/>
  <c r="A3" i="29"/>
  <c r="D1" i="29"/>
  <c r="N2" i="13" s="1"/>
  <c r="A1" i="29"/>
  <c r="O16" i="13" l="1"/>
  <c r="U2" i="13"/>
  <c r="O15" i="13"/>
  <c r="O14" i="13"/>
  <c r="O13" i="13"/>
  <c r="O12" i="13"/>
  <c r="O11" i="13"/>
  <c r="O10" i="13"/>
  <c r="O9" i="13"/>
  <c r="O8" i="13"/>
  <c r="O7" i="13"/>
  <c r="O6" i="13"/>
  <c r="O5" i="13"/>
  <c r="O4" i="13"/>
  <c r="O2" i="13"/>
  <c r="O3" i="13"/>
  <c r="D237" i="28"/>
  <c r="B237" i="28"/>
  <c r="A237" i="28"/>
  <c r="D236" i="28"/>
  <c r="B236" i="28"/>
  <c r="A236" i="28"/>
  <c r="D235" i="28"/>
  <c r="B235" i="28"/>
  <c r="A235" i="28"/>
  <c r="D234" i="28"/>
  <c r="B234" i="28"/>
  <c r="A234" i="28"/>
  <c r="D233" i="28"/>
  <c r="B233" i="28"/>
  <c r="A233" i="28"/>
  <c r="D232" i="28"/>
  <c r="B232" i="28"/>
  <c r="A232" i="28"/>
  <c r="D231" i="28"/>
  <c r="B231" i="28"/>
  <c r="A231" i="28"/>
  <c r="D230" i="28"/>
  <c r="B230" i="28"/>
  <c r="A230" i="28"/>
  <c r="D229" i="28"/>
  <c r="B229" i="28"/>
  <c r="A229" i="28"/>
  <c r="D228" i="28"/>
  <c r="B228" i="28"/>
  <c r="A228" i="28"/>
  <c r="D227" i="28"/>
  <c r="B227" i="28"/>
  <c r="A227" i="28"/>
  <c r="D225" i="28"/>
  <c r="L16" i="13" s="1"/>
  <c r="A225" i="28"/>
  <c r="D221" i="28"/>
  <c r="B221" i="28"/>
  <c r="A221" i="28"/>
  <c r="D220" i="28"/>
  <c r="B220" i="28"/>
  <c r="A220" i="28"/>
  <c r="D219" i="28"/>
  <c r="B219" i="28"/>
  <c r="A219" i="28"/>
  <c r="D218" i="28"/>
  <c r="B218" i="28"/>
  <c r="A218" i="28"/>
  <c r="D217" i="28"/>
  <c r="B217" i="28"/>
  <c r="A217" i="28"/>
  <c r="D216" i="28"/>
  <c r="B216" i="28"/>
  <c r="A216" i="28"/>
  <c r="D215" i="28"/>
  <c r="B215" i="28"/>
  <c r="A215" i="28"/>
  <c r="D214" i="28"/>
  <c r="B214" i="28"/>
  <c r="A214" i="28"/>
  <c r="D213" i="28"/>
  <c r="B213" i="28"/>
  <c r="A213" i="28"/>
  <c r="D212" i="28"/>
  <c r="B212" i="28"/>
  <c r="A212" i="28"/>
  <c r="D211" i="28"/>
  <c r="B211" i="28"/>
  <c r="A211" i="28"/>
  <c r="D209" i="28"/>
  <c r="L15" i="13" s="1"/>
  <c r="A209" i="28"/>
  <c r="D205" i="28"/>
  <c r="B205" i="28"/>
  <c r="A205" i="28"/>
  <c r="D204" i="28"/>
  <c r="B204" i="28"/>
  <c r="A204" i="28"/>
  <c r="D203" i="28"/>
  <c r="B203" i="28"/>
  <c r="A203" i="28"/>
  <c r="D202" i="28"/>
  <c r="B202" i="28"/>
  <c r="A202" i="28"/>
  <c r="D201" i="28"/>
  <c r="B201" i="28"/>
  <c r="A201" i="28"/>
  <c r="D200" i="28"/>
  <c r="B200" i="28"/>
  <c r="A200" i="28"/>
  <c r="D199" i="28"/>
  <c r="B199" i="28"/>
  <c r="A199" i="28"/>
  <c r="D198" i="28"/>
  <c r="B198" i="28"/>
  <c r="A198" i="28"/>
  <c r="D197" i="28"/>
  <c r="B197" i="28"/>
  <c r="A197" i="28"/>
  <c r="D196" i="28"/>
  <c r="B196" i="28"/>
  <c r="A196" i="28"/>
  <c r="D195" i="28"/>
  <c r="B195" i="28"/>
  <c r="A195" i="28"/>
  <c r="D193" i="28"/>
  <c r="L14" i="13" s="1"/>
  <c r="A193" i="28"/>
  <c r="D189" i="28"/>
  <c r="B189" i="28"/>
  <c r="A189" i="28"/>
  <c r="D188" i="28"/>
  <c r="B188" i="28"/>
  <c r="A188" i="28"/>
  <c r="D187" i="28"/>
  <c r="B187" i="28"/>
  <c r="A187" i="28"/>
  <c r="D186" i="28"/>
  <c r="B186" i="28"/>
  <c r="A186" i="28"/>
  <c r="D185" i="28"/>
  <c r="B185" i="28"/>
  <c r="A185" i="28"/>
  <c r="D184" i="28"/>
  <c r="B184" i="28"/>
  <c r="A184" i="28"/>
  <c r="D183" i="28"/>
  <c r="B183" i="28"/>
  <c r="A183" i="28"/>
  <c r="D182" i="28"/>
  <c r="B182" i="28"/>
  <c r="A182" i="28"/>
  <c r="D181" i="28"/>
  <c r="B181" i="28"/>
  <c r="A181" i="28"/>
  <c r="D180" i="28"/>
  <c r="B180" i="28"/>
  <c r="A180" i="28"/>
  <c r="D179" i="28"/>
  <c r="B179" i="28"/>
  <c r="A179" i="28"/>
  <c r="D177" i="28"/>
  <c r="L13" i="13" s="1"/>
  <c r="A177" i="28"/>
  <c r="D173" i="28"/>
  <c r="B173" i="28"/>
  <c r="A173" i="28"/>
  <c r="D172" i="28"/>
  <c r="B172" i="28"/>
  <c r="A172" i="28"/>
  <c r="D171" i="28"/>
  <c r="B171" i="28"/>
  <c r="A171" i="28"/>
  <c r="D170" i="28"/>
  <c r="B170" i="28"/>
  <c r="A170" i="28"/>
  <c r="D169" i="28"/>
  <c r="B169" i="28"/>
  <c r="A169" i="28"/>
  <c r="D168" i="28"/>
  <c r="B168" i="28"/>
  <c r="A168" i="28"/>
  <c r="D167" i="28"/>
  <c r="B167" i="28"/>
  <c r="A167" i="28"/>
  <c r="D166" i="28"/>
  <c r="B166" i="28"/>
  <c r="A166" i="28"/>
  <c r="D165" i="28"/>
  <c r="B165" i="28"/>
  <c r="A165" i="28"/>
  <c r="D164" i="28"/>
  <c r="B164" i="28"/>
  <c r="A164" i="28"/>
  <c r="D163" i="28"/>
  <c r="B163" i="28"/>
  <c r="A163" i="28"/>
  <c r="D161" i="28"/>
  <c r="L12" i="13" s="1"/>
  <c r="A161" i="28"/>
  <c r="D157" i="28"/>
  <c r="B157" i="28"/>
  <c r="A157" i="28"/>
  <c r="D156" i="28"/>
  <c r="B156" i="28"/>
  <c r="A156" i="28"/>
  <c r="D155" i="28"/>
  <c r="B155" i="28"/>
  <c r="A155" i="28"/>
  <c r="D154" i="28"/>
  <c r="B154" i="28"/>
  <c r="A154" i="28"/>
  <c r="D153" i="28"/>
  <c r="B153" i="28"/>
  <c r="A153" i="28"/>
  <c r="D152" i="28"/>
  <c r="B152" i="28"/>
  <c r="A152" i="28"/>
  <c r="D151" i="28"/>
  <c r="B151" i="28"/>
  <c r="A151" i="28"/>
  <c r="D150" i="28"/>
  <c r="B150" i="28"/>
  <c r="A150" i="28"/>
  <c r="D149" i="28"/>
  <c r="B149" i="28"/>
  <c r="A149" i="28"/>
  <c r="D148" i="28"/>
  <c r="B148" i="28"/>
  <c r="A148" i="28"/>
  <c r="D147" i="28"/>
  <c r="B147" i="28"/>
  <c r="A147" i="28"/>
  <c r="D145" i="28"/>
  <c r="L11" i="13" s="1"/>
  <c r="A145" i="28"/>
  <c r="D141" i="28"/>
  <c r="B141" i="28"/>
  <c r="A141" i="28"/>
  <c r="D140" i="28"/>
  <c r="B140" i="28"/>
  <c r="A140" i="28"/>
  <c r="D139" i="28"/>
  <c r="B139" i="28"/>
  <c r="A139" i="28"/>
  <c r="D138" i="28"/>
  <c r="B138" i="28"/>
  <c r="A138" i="28"/>
  <c r="D137" i="28"/>
  <c r="B137" i="28"/>
  <c r="A137" i="28"/>
  <c r="D136" i="28"/>
  <c r="B136" i="28"/>
  <c r="A136" i="28"/>
  <c r="D135" i="28"/>
  <c r="B135" i="28"/>
  <c r="A135" i="28"/>
  <c r="D134" i="28"/>
  <c r="B134" i="28"/>
  <c r="A134" i="28"/>
  <c r="D133" i="28"/>
  <c r="B133" i="28"/>
  <c r="A133" i="28"/>
  <c r="D132" i="28"/>
  <c r="B132" i="28"/>
  <c r="A132" i="28"/>
  <c r="D131" i="28"/>
  <c r="B131" i="28"/>
  <c r="A131" i="28"/>
  <c r="D129" i="28"/>
  <c r="L10" i="13" s="1"/>
  <c r="A129" i="28"/>
  <c r="D125" i="28"/>
  <c r="B125" i="28"/>
  <c r="A125" i="28"/>
  <c r="D124" i="28"/>
  <c r="B124" i="28"/>
  <c r="A124" i="28"/>
  <c r="D123" i="28"/>
  <c r="B123" i="28"/>
  <c r="A123" i="28"/>
  <c r="D122" i="28"/>
  <c r="B122" i="28"/>
  <c r="A122" i="28"/>
  <c r="D121" i="28"/>
  <c r="B121" i="28"/>
  <c r="A121" i="28"/>
  <c r="D120" i="28"/>
  <c r="B120" i="28"/>
  <c r="A120" i="28"/>
  <c r="D119" i="28"/>
  <c r="B119" i="28"/>
  <c r="A119" i="28"/>
  <c r="D118" i="28"/>
  <c r="B118" i="28"/>
  <c r="A118" i="28"/>
  <c r="D117" i="28"/>
  <c r="B117" i="28"/>
  <c r="A117" i="28"/>
  <c r="D116" i="28"/>
  <c r="B116" i="28"/>
  <c r="A116" i="28"/>
  <c r="D115" i="28"/>
  <c r="B115" i="28"/>
  <c r="A115" i="28"/>
  <c r="D113" i="28"/>
  <c r="L9" i="13" s="1"/>
  <c r="A113" i="28"/>
  <c r="D109" i="28"/>
  <c r="B109" i="28"/>
  <c r="A109" i="28"/>
  <c r="D108" i="28"/>
  <c r="B108" i="28"/>
  <c r="A108" i="28"/>
  <c r="D107" i="28"/>
  <c r="B107" i="28"/>
  <c r="A107" i="28"/>
  <c r="D106" i="28"/>
  <c r="B106" i="28"/>
  <c r="A106" i="28"/>
  <c r="D105" i="28"/>
  <c r="B105" i="28"/>
  <c r="A105" i="28"/>
  <c r="D104" i="28"/>
  <c r="B104" i="28"/>
  <c r="A104" i="28"/>
  <c r="D103" i="28"/>
  <c r="B103" i="28"/>
  <c r="A103" i="28"/>
  <c r="D102" i="28"/>
  <c r="B102" i="28"/>
  <c r="A102" i="28"/>
  <c r="D101" i="28"/>
  <c r="B101" i="28"/>
  <c r="A101" i="28"/>
  <c r="D100" i="28"/>
  <c r="B100" i="28"/>
  <c r="A100" i="28"/>
  <c r="D99" i="28"/>
  <c r="B99" i="28"/>
  <c r="A99" i="28"/>
  <c r="D97" i="28"/>
  <c r="L8" i="13" s="1"/>
  <c r="A97" i="28"/>
  <c r="D93" i="28"/>
  <c r="B93" i="28"/>
  <c r="A93" i="28"/>
  <c r="D92" i="28"/>
  <c r="B92" i="28"/>
  <c r="A92" i="28"/>
  <c r="D91" i="28"/>
  <c r="B91" i="28"/>
  <c r="A91" i="28"/>
  <c r="D90" i="28"/>
  <c r="B90" i="28"/>
  <c r="A90" i="28"/>
  <c r="D89" i="28"/>
  <c r="B89" i="28"/>
  <c r="A89" i="28"/>
  <c r="D88" i="28"/>
  <c r="B88" i="28"/>
  <c r="A88" i="28"/>
  <c r="D87" i="28"/>
  <c r="B87" i="28"/>
  <c r="A87" i="28"/>
  <c r="D86" i="28"/>
  <c r="B86" i="28"/>
  <c r="A86" i="28"/>
  <c r="D85" i="28"/>
  <c r="B85" i="28"/>
  <c r="A85" i="28"/>
  <c r="D84" i="28"/>
  <c r="B84" i="28"/>
  <c r="A84" i="28"/>
  <c r="D83" i="28"/>
  <c r="B83" i="28"/>
  <c r="A83" i="28"/>
  <c r="D81" i="28"/>
  <c r="L7" i="13" s="1"/>
  <c r="A81" i="28"/>
  <c r="D77" i="28"/>
  <c r="B77" i="28"/>
  <c r="A77" i="28"/>
  <c r="D76" i="28"/>
  <c r="B76" i="28"/>
  <c r="A76" i="28"/>
  <c r="D75" i="28"/>
  <c r="B75" i="28"/>
  <c r="A75" i="28"/>
  <c r="D74" i="28"/>
  <c r="B74" i="28"/>
  <c r="A74" i="28"/>
  <c r="D73" i="28"/>
  <c r="B73" i="28"/>
  <c r="A73" i="28"/>
  <c r="D72" i="28"/>
  <c r="B72" i="28"/>
  <c r="A72" i="28"/>
  <c r="D71" i="28"/>
  <c r="B71" i="28"/>
  <c r="A71" i="28"/>
  <c r="D70" i="28"/>
  <c r="B70" i="28"/>
  <c r="A70" i="28"/>
  <c r="D69" i="28"/>
  <c r="B69" i="28"/>
  <c r="A69" i="28"/>
  <c r="D68" i="28"/>
  <c r="B68" i="28"/>
  <c r="A68" i="28"/>
  <c r="D67" i="28"/>
  <c r="B67" i="28"/>
  <c r="A67" i="28"/>
  <c r="D65" i="28"/>
  <c r="L6" i="13" s="1"/>
  <c r="A65" i="28"/>
  <c r="D61" i="28"/>
  <c r="B61" i="28"/>
  <c r="A61" i="28"/>
  <c r="D60" i="28"/>
  <c r="B60" i="28"/>
  <c r="A60" i="28"/>
  <c r="D59" i="28"/>
  <c r="B59" i="28"/>
  <c r="A59" i="28"/>
  <c r="D58" i="28"/>
  <c r="B58" i="28"/>
  <c r="A58" i="28"/>
  <c r="D57" i="28"/>
  <c r="B57" i="28"/>
  <c r="A57" i="28"/>
  <c r="D56" i="28"/>
  <c r="B56" i="28"/>
  <c r="A56" i="28"/>
  <c r="D55" i="28"/>
  <c r="B55" i="28"/>
  <c r="A55" i="28"/>
  <c r="D54" i="28"/>
  <c r="B54" i="28"/>
  <c r="A54" i="28"/>
  <c r="D53" i="28"/>
  <c r="B53" i="28"/>
  <c r="A53" i="28"/>
  <c r="D52" i="28"/>
  <c r="B52" i="28"/>
  <c r="A52" i="28"/>
  <c r="D51" i="28"/>
  <c r="B51" i="28"/>
  <c r="A51" i="28"/>
  <c r="D49" i="28"/>
  <c r="L5" i="13" s="1"/>
  <c r="A49" i="28"/>
  <c r="D45" i="28"/>
  <c r="B45" i="28"/>
  <c r="A45" i="28"/>
  <c r="D44" i="28"/>
  <c r="B44" i="28"/>
  <c r="A44" i="28"/>
  <c r="D43" i="28"/>
  <c r="B43" i="28"/>
  <c r="A43" i="28"/>
  <c r="D42" i="28"/>
  <c r="B42" i="28"/>
  <c r="A42" i="28"/>
  <c r="D41" i="28"/>
  <c r="B41" i="28"/>
  <c r="A41" i="28"/>
  <c r="D40" i="28"/>
  <c r="B40" i="28"/>
  <c r="A40" i="28"/>
  <c r="D39" i="28"/>
  <c r="B39" i="28"/>
  <c r="A39" i="28"/>
  <c r="D38" i="28"/>
  <c r="B38" i="28"/>
  <c r="A38" i="28"/>
  <c r="D37" i="28"/>
  <c r="B37" i="28"/>
  <c r="A37" i="28"/>
  <c r="D36" i="28"/>
  <c r="B36" i="28"/>
  <c r="A36" i="28"/>
  <c r="D35" i="28"/>
  <c r="B35" i="28"/>
  <c r="A35" i="28"/>
  <c r="D33" i="28"/>
  <c r="L4" i="13" s="1"/>
  <c r="A33" i="28"/>
  <c r="D29" i="28"/>
  <c r="B29" i="28"/>
  <c r="A29" i="28"/>
  <c r="D28" i="28"/>
  <c r="B28" i="28"/>
  <c r="A28" i="28"/>
  <c r="D27" i="28"/>
  <c r="B27" i="28"/>
  <c r="A27" i="28"/>
  <c r="D26" i="28"/>
  <c r="B26" i="28"/>
  <c r="A26" i="28"/>
  <c r="D25" i="28"/>
  <c r="B25" i="28"/>
  <c r="A25" i="28"/>
  <c r="D24" i="28"/>
  <c r="B24" i="28"/>
  <c r="A24" i="28"/>
  <c r="D23" i="28"/>
  <c r="B23" i="28"/>
  <c r="A23" i="28"/>
  <c r="D22" i="28"/>
  <c r="B22" i="28"/>
  <c r="A22" i="28"/>
  <c r="D21" i="28"/>
  <c r="B21" i="28"/>
  <c r="A21" i="28"/>
  <c r="D20" i="28"/>
  <c r="B20" i="28"/>
  <c r="A20" i="28"/>
  <c r="D19" i="28"/>
  <c r="B19" i="28"/>
  <c r="A19" i="28"/>
  <c r="D17" i="28"/>
  <c r="L3" i="13" s="1"/>
  <c r="A17" i="28"/>
  <c r="D13" i="28"/>
  <c r="B13" i="28"/>
  <c r="A13" i="28"/>
  <c r="D12" i="28"/>
  <c r="B12" i="28"/>
  <c r="A12" i="28"/>
  <c r="D11" i="28"/>
  <c r="B11" i="28"/>
  <c r="A11" i="28"/>
  <c r="D10" i="28"/>
  <c r="B10" i="28"/>
  <c r="A10" i="28"/>
  <c r="D9" i="28"/>
  <c r="B9" i="28"/>
  <c r="A9" i="28"/>
  <c r="D8" i="28"/>
  <c r="B8" i="28"/>
  <c r="A8" i="28"/>
  <c r="D7" i="28"/>
  <c r="B7" i="28"/>
  <c r="A7" i="28"/>
  <c r="D6" i="28"/>
  <c r="B6" i="28"/>
  <c r="A6" i="28"/>
  <c r="D5" i="28"/>
  <c r="B5" i="28"/>
  <c r="A5" i="28"/>
  <c r="D4" i="28"/>
  <c r="B4" i="28"/>
  <c r="A4" i="28"/>
  <c r="D3" i="28"/>
  <c r="B3" i="28"/>
  <c r="A3" i="28"/>
  <c r="L2" i="13"/>
  <c r="A1" i="28"/>
  <c r="D225" i="2"/>
  <c r="D209" i="2"/>
  <c r="D193" i="2"/>
  <c r="D177" i="2"/>
  <c r="D161" i="2"/>
  <c r="D145" i="2"/>
  <c r="D129" i="2"/>
  <c r="D113" i="2"/>
  <c r="D97" i="2"/>
  <c r="D81" i="2"/>
  <c r="D65" i="2"/>
  <c r="D49" i="2"/>
  <c r="D33" i="2"/>
  <c r="D17" i="2"/>
  <c r="D8" i="2"/>
  <c r="D7" i="2"/>
  <c r="D6" i="2"/>
  <c r="D5" i="2"/>
  <c r="D4" i="2"/>
  <c r="D3" i="2"/>
  <c r="J16" i="13"/>
  <c r="J15" i="13"/>
  <c r="J14" i="13"/>
  <c r="J13" i="13"/>
  <c r="J12" i="13"/>
  <c r="J11" i="13"/>
  <c r="J10" i="13"/>
  <c r="J9" i="13"/>
  <c r="J8" i="13"/>
  <c r="J7" i="13"/>
  <c r="J6" i="13"/>
  <c r="J5" i="13"/>
  <c r="J4" i="13"/>
  <c r="J3" i="13"/>
  <c r="J2" i="13"/>
  <c r="A29" i="26"/>
  <c r="A27" i="26"/>
  <c r="A25" i="26"/>
  <c r="A23" i="26"/>
  <c r="A21" i="26"/>
  <c r="A19" i="26"/>
  <c r="A17" i="26"/>
  <c r="A15" i="26"/>
  <c r="A13" i="26"/>
  <c r="A11" i="26"/>
  <c r="A9" i="26"/>
  <c r="A7" i="26"/>
  <c r="A5" i="26"/>
  <c r="A3" i="26"/>
  <c r="A1" i="26"/>
  <c r="H16" i="13"/>
  <c r="H15" i="13"/>
  <c r="H14" i="13"/>
  <c r="H13" i="13"/>
  <c r="H12" i="13"/>
  <c r="H11" i="13"/>
  <c r="H10" i="13"/>
  <c r="H9" i="13"/>
  <c r="H8" i="13"/>
  <c r="H7" i="13"/>
  <c r="H6" i="13"/>
  <c r="H5" i="13"/>
  <c r="H2" i="13"/>
  <c r="H3" i="13"/>
  <c r="H4" i="13"/>
  <c r="A3" i="25"/>
  <c r="A29" i="25"/>
  <c r="A27" i="25"/>
  <c r="A25" i="25"/>
  <c r="A23" i="25"/>
  <c r="A21" i="25"/>
  <c r="A19" i="25"/>
  <c r="A17" i="25"/>
  <c r="A15" i="25"/>
  <c r="A13" i="25"/>
  <c r="A11" i="25"/>
  <c r="A9" i="25"/>
  <c r="A7" i="25"/>
  <c r="A5" i="25"/>
  <c r="A1" i="25"/>
  <c r="M16" i="13" l="1"/>
  <c r="M15" i="13"/>
  <c r="M14" i="13"/>
  <c r="M13" i="13"/>
  <c r="M12" i="13"/>
  <c r="M11" i="13"/>
  <c r="M10" i="13"/>
  <c r="M9" i="13"/>
  <c r="M8" i="13"/>
  <c r="M7" i="13"/>
  <c r="M6" i="13"/>
  <c r="M5" i="13"/>
  <c r="M4" i="13"/>
  <c r="M3" i="13"/>
  <c r="M2" i="13"/>
  <c r="K2" i="13"/>
  <c r="K6" i="13"/>
  <c r="K10" i="13"/>
  <c r="K14" i="13"/>
  <c r="K3" i="13"/>
  <c r="K7" i="13"/>
  <c r="K11" i="13"/>
  <c r="K15" i="13"/>
  <c r="I6" i="13"/>
  <c r="K4" i="13"/>
  <c r="K8" i="13"/>
  <c r="K12" i="13"/>
  <c r="K16" i="13"/>
  <c r="K13" i="13"/>
  <c r="K5" i="13"/>
  <c r="K9" i="13"/>
  <c r="I7" i="13"/>
  <c r="I9" i="13"/>
  <c r="I10" i="13"/>
  <c r="I14" i="13"/>
  <c r="I3" i="13"/>
  <c r="I11" i="13"/>
  <c r="I15" i="13"/>
  <c r="I8" i="13"/>
  <c r="I12" i="13"/>
  <c r="I5" i="13"/>
  <c r="I13" i="13"/>
  <c r="I2" i="13"/>
  <c r="I4" i="13"/>
  <c r="I16" i="13"/>
  <c r="D14" i="13"/>
  <c r="D237" i="23"/>
  <c r="B237" i="23"/>
  <c r="A237" i="23"/>
  <c r="D236" i="23"/>
  <c r="B236" i="23"/>
  <c r="A236" i="23"/>
  <c r="D235" i="23"/>
  <c r="B235" i="23"/>
  <c r="A235" i="23"/>
  <c r="D234" i="23"/>
  <c r="B234" i="23"/>
  <c r="A234" i="23"/>
  <c r="D233" i="23"/>
  <c r="B233" i="23"/>
  <c r="A233" i="23"/>
  <c r="D232" i="23"/>
  <c r="B232" i="23"/>
  <c r="A232" i="23"/>
  <c r="D231" i="23"/>
  <c r="B231" i="23"/>
  <c r="A231" i="23"/>
  <c r="D230" i="23"/>
  <c r="B230" i="23"/>
  <c r="A230" i="23"/>
  <c r="D229" i="23"/>
  <c r="B229" i="23"/>
  <c r="A229" i="23"/>
  <c r="D228" i="23"/>
  <c r="B228" i="23"/>
  <c r="A228" i="23"/>
  <c r="D227" i="23"/>
  <c r="B227" i="23"/>
  <c r="A227" i="23"/>
  <c r="A225" i="23"/>
  <c r="D221" i="23"/>
  <c r="B221" i="23"/>
  <c r="A221" i="23"/>
  <c r="D220" i="23"/>
  <c r="B220" i="23"/>
  <c r="A220" i="23"/>
  <c r="D219" i="23"/>
  <c r="B219" i="23"/>
  <c r="A219" i="23"/>
  <c r="D218" i="23"/>
  <c r="B218" i="23"/>
  <c r="A218" i="23"/>
  <c r="D217" i="23"/>
  <c r="B217" i="23"/>
  <c r="A217" i="23"/>
  <c r="D216" i="23"/>
  <c r="B216" i="23"/>
  <c r="A216" i="23"/>
  <c r="D215" i="23"/>
  <c r="B215" i="23"/>
  <c r="A215" i="23"/>
  <c r="D214" i="23"/>
  <c r="B214" i="23"/>
  <c r="A214" i="23"/>
  <c r="D213" i="23"/>
  <c r="B213" i="23"/>
  <c r="A213" i="23"/>
  <c r="D212" i="23"/>
  <c r="D209" i="23" s="1"/>
  <c r="F15" i="13" s="1"/>
  <c r="B212" i="23"/>
  <c r="A212" i="23"/>
  <c r="D211" i="23"/>
  <c r="B211" i="23"/>
  <c r="A211" i="23"/>
  <c r="A209" i="23"/>
  <c r="D205" i="23"/>
  <c r="B205" i="23"/>
  <c r="A205" i="23"/>
  <c r="D204" i="23"/>
  <c r="B204" i="23"/>
  <c r="A204" i="23"/>
  <c r="D203" i="23"/>
  <c r="B203" i="23"/>
  <c r="A203" i="23"/>
  <c r="D202" i="23"/>
  <c r="B202" i="23"/>
  <c r="A202" i="23"/>
  <c r="D201" i="23"/>
  <c r="B201" i="23"/>
  <c r="A201" i="23"/>
  <c r="D200" i="23"/>
  <c r="B200" i="23"/>
  <c r="A200" i="23"/>
  <c r="D199" i="23"/>
  <c r="B199" i="23"/>
  <c r="A199" i="23"/>
  <c r="D198" i="23"/>
  <c r="B198" i="23"/>
  <c r="A198" i="23"/>
  <c r="D197" i="23"/>
  <c r="B197" i="23"/>
  <c r="A197" i="23"/>
  <c r="D196" i="23"/>
  <c r="B196" i="23"/>
  <c r="A196" i="23"/>
  <c r="D195" i="23"/>
  <c r="B195" i="23"/>
  <c r="A195" i="23"/>
  <c r="A193" i="23"/>
  <c r="D189" i="23"/>
  <c r="B189" i="23"/>
  <c r="A189" i="23"/>
  <c r="D188" i="23"/>
  <c r="B188" i="23"/>
  <c r="A188" i="23"/>
  <c r="D187" i="23"/>
  <c r="B187" i="23"/>
  <c r="A187" i="23"/>
  <c r="D186" i="23"/>
  <c r="B186" i="23"/>
  <c r="A186" i="23"/>
  <c r="D185" i="23"/>
  <c r="B185" i="23"/>
  <c r="A185" i="23"/>
  <c r="D184" i="23"/>
  <c r="B184" i="23"/>
  <c r="A184" i="23"/>
  <c r="D183" i="23"/>
  <c r="B183" i="23"/>
  <c r="A183" i="23"/>
  <c r="D182" i="23"/>
  <c r="B182" i="23"/>
  <c r="A182" i="23"/>
  <c r="D181" i="23"/>
  <c r="B181" i="23"/>
  <c r="A181" i="23"/>
  <c r="D180" i="23"/>
  <c r="B180" i="23"/>
  <c r="A180" i="23"/>
  <c r="D179" i="23"/>
  <c r="B179" i="23"/>
  <c r="A179" i="23"/>
  <c r="A177" i="23"/>
  <c r="D173" i="23"/>
  <c r="B173" i="23"/>
  <c r="A173" i="23"/>
  <c r="D172" i="23"/>
  <c r="B172" i="23"/>
  <c r="A172" i="23"/>
  <c r="D171" i="23"/>
  <c r="B171" i="23"/>
  <c r="A171" i="23"/>
  <c r="D170" i="23"/>
  <c r="B170" i="23"/>
  <c r="A170" i="23"/>
  <c r="D169" i="23"/>
  <c r="B169" i="23"/>
  <c r="A169" i="23"/>
  <c r="D168" i="23"/>
  <c r="B168" i="23"/>
  <c r="A168" i="23"/>
  <c r="D167" i="23"/>
  <c r="B167" i="23"/>
  <c r="A167" i="23"/>
  <c r="D166" i="23"/>
  <c r="B166" i="23"/>
  <c r="A166" i="23"/>
  <c r="D165" i="23"/>
  <c r="B165" i="23"/>
  <c r="A165" i="23"/>
  <c r="D164" i="23"/>
  <c r="B164" i="23"/>
  <c r="A164" i="23"/>
  <c r="D163" i="23"/>
  <c r="B163" i="23"/>
  <c r="A163" i="23"/>
  <c r="A161" i="23"/>
  <c r="D157" i="23"/>
  <c r="B157" i="23"/>
  <c r="A157" i="23"/>
  <c r="D156" i="23"/>
  <c r="B156" i="23"/>
  <c r="A156" i="23"/>
  <c r="D155" i="23"/>
  <c r="B155" i="23"/>
  <c r="A155" i="23"/>
  <c r="D154" i="23"/>
  <c r="B154" i="23"/>
  <c r="A154" i="23"/>
  <c r="D153" i="23"/>
  <c r="B153" i="23"/>
  <c r="A153" i="23"/>
  <c r="D152" i="23"/>
  <c r="B152" i="23"/>
  <c r="A152" i="23"/>
  <c r="D151" i="23"/>
  <c r="B151" i="23"/>
  <c r="A151" i="23"/>
  <c r="D150" i="23"/>
  <c r="B150" i="23"/>
  <c r="A150" i="23"/>
  <c r="D149" i="23"/>
  <c r="B149" i="23"/>
  <c r="A149" i="23"/>
  <c r="D148" i="23"/>
  <c r="B148" i="23"/>
  <c r="A148" i="23"/>
  <c r="D147" i="23"/>
  <c r="B147" i="23"/>
  <c r="A147" i="23"/>
  <c r="A145" i="23"/>
  <c r="D141" i="23"/>
  <c r="B141" i="23"/>
  <c r="A141" i="23"/>
  <c r="D140" i="23"/>
  <c r="B140" i="23"/>
  <c r="A140" i="23"/>
  <c r="D139" i="23"/>
  <c r="B139" i="23"/>
  <c r="A139" i="23"/>
  <c r="D138" i="23"/>
  <c r="B138" i="23"/>
  <c r="A138" i="23"/>
  <c r="D137" i="23"/>
  <c r="B137" i="23"/>
  <c r="A137" i="23"/>
  <c r="D136" i="23"/>
  <c r="B136" i="23"/>
  <c r="A136" i="23"/>
  <c r="D135" i="23"/>
  <c r="B135" i="23"/>
  <c r="A135" i="23"/>
  <c r="D134" i="23"/>
  <c r="B134" i="23"/>
  <c r="A134" i="23"/>
  <c r="D133" i="23"/>
  <c r="B133" i="23"/>
  <c r="A133" i="23"/>
  <c r="D132" i="23"/>
  <c r="B132" i="23"/>
  <c r="A132" i="23"/>
  <c r="D131" i="23"/>
  <c r="B131" i="23"/>
  <c r="A131" i="23"/>
  <c r="A129" i="23"/>
  <c r="D125" i="23"/>
  <c r="B125" i="23"/>
  <c r="A125" i="23"/>
  <c r="D124" i="23"/>
  <c r="B124" i="23"/>
  <c r="A124" i="23"/>
  <c r="D123" i="23"/>
  <c r="B123" i="23"/>
  <c r="A123" i="23"/>
  <c r="D122" i="23"/>
  <c r="B122" i="23"/>
  <c r="A122" i="23"/>
  <c r="D121" i="23"/>
  <c r="B121" i="23"/>
  <c r="A121" i="23"/>
  <c r="D120" i="23"/>
  <c r="B120" i="23"/>
  <c r="A120" i="23"/>
  <c r="D119" i="23"/>
  <c r="B119" i="23"/>
  <c r="A119" i="23"/>
  <c r="D118" i="23"/>
  <c r="B118" i="23"/>
  <c r="A118" i="23"/>
  <c r="D117" i="23"/>
  <c r="B117" i="23"/>
  <c r="A117" i="23"/>
  <c r="D116" i="23"/>
  <c r="B116" i="23"/>
  <c r="A116" i="23"/>
  <c r="D115" i="23"/>
  <c r="B115" i="23"/>
  <c r="A115" i="23"/>
  <c r="A113" i="23"/>
  <c r="D109" i="23"/>
  <c r="B109" i="23"/>
  <c r="A109" i="23"/>
  <c r="D108" i="23"/>
  <c r="B108" i="23"/>
  <c r="A108" i="23"/>
  <c r="D107" i="23"/>
  <c r="B107" i="23"/>
  <c r="A107" i="23"/>
  <c r="D106" i="23"/>
  <c r="B106" i="23"/>
  <c r="A106" i="23"/>
  <c r="D105" i="23"/>
  <c r="B105" i="23"/>
  <c r="A105" i="23"/>
  <c r="D104" i="23"/>
  <c r="B104" i="23"/>
  <c r="A104" i="23"/>
  <c r="D103" i="23"/>
  <c r="B103" i="23"/>
  <c r="A103" i="23"/>
  <c r="D102" i="23"/>
  <c r="B102" i="23"/>
  <c r="A102" i="23"/>
  <c r="D101" i="23"/>
  <c r="B101" i="23"/>
  <c r="A101" i="23"/>
  <c r="D100" i="23"/>
  <c r="B100" i="23"/>
  <c r="A100" i="23"/>
  <c r="D99" i="23"/>
  <c r="B99" i="23"/>
  <c r="A99" i="23"/>
  <c r="A97" i="23"/>
  <c r="D93" i="23"/>
  <c r="B93" i="23"/>
  <c r="A93" i="23"/>
  <c r="D92" i="23"/>
  <c r="B92" i="23"/>
  <c r="A92" i="23"/>
  <c r="D91" i="23"/>
  <c r="B91" i="23"/>
  <c r="A91" i="23"/>
  <c r="D90" i="23"/>
  <c r="B90" i="23"/>
  <c r="A90" i="23"/>
  <c r="D89" i="23"/>
  <c r="B89" i="23"/>
  <c r="A89" i="23"/>
  <c r="D88" i="23"/>
  <c r="B88" i="23"/>
  <c r="A88" i="23"/>
  <c r="D87" i="23"/>
  <c r="B87" i="23"/>
  <c r="A87" i="23"/>
  <c r="D86" i="23"/>
  <c r="B86" i="23"/>
  <c r="A86" i="23"/>
  <c r="D85" i="23"/>
  <c r="B85" i="23"/>
  <c r="A85" i="23"/>
  <c r="D84" i="23"/>
  <c r="B84" i="23"/>
  <c r="A84" i="23"/>
  <c r="D83" i="23"/>
  <c r="B83" i="23"/>
  <c r="A83" i="23"/>
  <c r="A81" i="23"/>
  <c r="D77" i="23"/>
  <c r="B77" i="23"/>
  <c r="A77" i="23"/>
  <c r="D76" i="23"/>
  <c r="B76" i="23"/>
  <c r="A76" i="23"/>
  <c r="D75" i="23"/>
  <c r="B75" i="23"/>
  <c r="A75" i="23"/>
  <c r="D74" i="23"/>
  <c r="B74" i="23"/>
  <c r="A74" i="23"/>
  <c r="D73" i="23"/>
  <c r="B73" i="23"/>
  <c r="A73" i="23"/>
  <c r="D72" i="23"/>
  <c r="B72" i="23"/>
  <c r="A72" i="23"/>
  <c r="D71" i="23"/>
  <c r="B71" i="23"/>
  <c r="A71" i="23"/>
  <c r="D70" i="23"/>
  <c r="B70" i="23"/>
  <c r="A70" i="23"/>
  <c r="D69" i="23"/>
  <c r="B69" i="23"/>
  <c r="A69" i="23"/>
  <c r="D68" i="23"/>
  <c r="B68" i="23"/>
  <c r="A68" i="23"/>
  <c r="D67" i="23"/>
  <c r="B67" i="23"/>
  <c r="A67" i="23"/>
  <c r="A65" i="23"/>
  <c r="D61" i="23"/>
  <c r="B61" i="23"/>
  <c r="A61" i="23"/>
  <c r="D60" i="23"/>
  <c r="B60" i="23"/>
  <c r="A60" i="23"/>
  <c r="D59" i="23"/>
  <c r="B59" i="23"/>
  <c r="A59" i="23"/>
  <c r="D58" i="23"/>
  <c r="B58" i="23"/>
  <c r="A58" i="23"/>
  <c r="D57" i="23"/>
  <c r="B57" i="23"/>
  <c r="A57" i="23"/>
  <c r="D56" i="23"/>
  <c r="B56" i="23"/>
  <c r="A56" i="23"/>
  <c r="D55" i="23"/>
  <c r="B55" i="23"/>
  <c r="A55" i="23"/>
  <c r="D54" i="23"/>
  <c r="B54" i="23"/>
  <c r="A54" i="23"/>
  <c r="D53" i="23"/>
  <c r="B53" i="23"/>
  <c r="A53" i="23"/>
  <c r="D52" i="23"/>
  <c r="B52" i="23"/>
  <c r="A52" i="23"/>
  <c r="D51" i="23"/>
  <c r="B51" i="23"/>
  <c r="A51" i="23"/>
  <c r="A49" i="23"/>
  <c r="D45" i="23"/>
  <c r="B45" i="23"/>
  <c r="A45" i="23"/>
  <c r="D44" i="23"/>
  <c r="B44" i="23"/>
  <c r="A44" i="23"/>
  <c r="D43" i="23"/>
  <c r="B43" i="23"/>
  <c r="A43" i="23"/>
  <c r="D42" i="23"/>
  <c r="B42" i="23"/>
  <c r="A42" i="23"/>
  <c r="D41" i="23"/>
  <c r="B41" i="23"/>
  <c r="A41" i="23"/>
  <c r="D40" i="23"/>
  <c r="B40" i="23"/>
  <c r="A40" i="23"/>
  <c r="D39" i="23"/>
  <c r="B39" i="23"/>
  <c r="A39" i="23"/>
  <c r="D38" i="23"/>
  <c r="B38" i="23"/>
  <c r="A38" i="23"/>
  <c r="D37" i="23"/>
  <c r="B37" i="23"/>
  <c r="A37" i="23"/>
  <c r="D36" i="23"/>
  <c r="B36" i="23"/>
  <c r="A36" i="23"/>
  <c r="D35" i="23"/>
  <c r="B35" i="23"/>
  <c r="A35" i="23"/>
  <c r="A33" i="23"/>
  <c r="D29" i="23"/>
  <c r="B29" i="23"/>
  <c r="A29" i="23"/>
  <c r="D28" i="23"/>
  <c r="B28" i="23"/>
  <c r="A28" i="23"/>
  <c r="D27" i="23"/>
  <c r="B27" i="23"/>
  <c r="A27" i="23"/>
  <c r="D26" i="23"/>
  <c r="B26" i="23"/>
  <c r="A26" i="23"/>
  <c r="D25" i="23"/>
  <c r="B25" i="23"/>
  <c r="A25" i="23"/>
  <c r="D24" i="23"/>
  <c r="B24" i="23"/>
  <c r="A24" i="23"/>
  <c r="D23" i="23"/>
  <c r="B23" i="23"/>
  <c r="A23" i="23"/>
  <c r="D22" i="23"/>
  <c r="B22" i="23"/>
  <c r="A22" i="23"/>
  <c r="D21" i="23"/>
  <c r="B21" i="23"/>
  <c r="A21" i="23"/>
  <c r="D20" i="23"/>
  <c r="B20" i="23"/>
  <c r="A20" i="23"/>
  <c r="D19" i="23"/>
  <c r="B19" i="23"/>
  <c r="A19" i="23"/>
  <c r="A17" i="23"/>
  <c r="D13" i="23"/>
  <c r="B13" i="23"/>
  <c r="A13" i="23"/>
  <c r="D12" i="23"/>
  <c r="B12" i="23"/>
  <c r="A12" i="23"/>
  <c r="D11" i="23"/>
  <c r="B11" i="23"/>
  <c r="A11" i="23"/>
  <c r="D10" i="23"/>
  <c r="B10" i="23"/>
  <c r="A10" i="23"/>
  <c r="D9" i="23"/>
  <c r="B9" i="23"/>
  <c r="A9" i="23"/>
  <c r="D8" i="23"/>
  <c r="B8" i="23"/>
  <c r="A8" i="23"/>
  <c r="D7" i="23"/>
  <c r="B7" i="23"/>
  <c r="A7" i="23"/>
  <c r="D6" i="23"/>
  <c r="B6" i="23"/>
  <c r="A6" i="23"/>
  <c r="D5" i="23"/>
  <c r="B5" i="23"/>
  <c r="A5" i="23"/>
  <c r="D4" i="23"/>
  <c r="B4" i="23"/>
  <c r="A4" i="23"/>
  <c r="D3" i="23"/>
  <c r="B3" i="23"/>
  <c r="A3" i="23"/>
  <c r="A1" i="23"/>
  <c r="B237" i="3"/>
  <c r="A237" i="3"/>
  <c r="B236" i="3"/>
  <c r="A236" i="3"/>
  <c r="B235" i="3"/>
  <c r="A235" i="3"/>
  <c r="B234" i="3"/>
  <c r="A234" i="3"/>
  <c r="B233" i="3"/>
  <c r="A233" i="3"/>
  <c r="B232" i="3"/>
  <c r="A232" i="3"/>
  <c r="B231" i="3"/>
  <c r="A231" i="3"/>
  <c r="B230" i="3"/>
  <c r="A230" i="3"/>
  <c r="B229" i="3"/>
  <c r="A229" i="3"/>
  <c r="B228" i="3"/>
  <c r="A228" i="3"/>
  <c r="B227" i="3"/>
  <c r="A227" i="3"/>
  <c r="A225" i="3"/>
  <c r="B221" i="3"/>
  <c r="A221" i="3"/>
  <c r="B220" i="3"/>
  <c r="A220" i="3"/>
  <c r="B219" i="3"/>
  <c r="A219" i="3"/>
  <c r="B218" i="3"/>
  <c r="A218" i="3"/>
  <c r="B217" i="3"/>
  <c r="A217" i="3"/>
  <c r="B216" i="3"/>
  <c r="A216" i="3"/>
  <c r="B215" i="3"/>
  <c r="A215" i="3"/>
  <c r="B214" i="3"/>
  <c r="A214" i="3"/>
  <c r="B213" i="3"/>
  <c r="A213" i="3"/>
  <c r="B212" i="3"/>
  <c r="A212" i="3"/>
  <c r="B211" i="3"/>
  <c r="A211" i="3"/>
  <c r="A209" i="3"/>
  <c r="B205" i="3"/>
  <c r="A205" i="3"/>
  <c r="B204" i="3"/>
  <c r="A204" i="3"/>
  <c r="B203" i="3"/>
  <c r="A203" i="3"/>
  <c r="B202" i="3"/>
  <c r="A202" i="3"/>
  <c r="B201" i="3"/>
  <c r="A201" i="3"/>
  <c r="B200" i="3"/>
  <c r="A200" i="3"/>
  <c r="B199" i="3"/>
  <c r="A199" i="3"/>
  <c r="B198" i="3"/>
  <c r="A198" i="3"/>
  <c r="B197" i="3"/>
  <c r="A197" i="3"/>
  <c r="B196" i="3"/>
  <c r="A196" i="3"/>
  <c r="B195" i="3"/>
  <c r="A195" i="3"/>
  <c r="A193" i="3"/>
  <c r="B189" i="3"/>
  <c r="A189" i="3"/>
  <c r="B188" i="3"/>
  <c r="A188" i="3"/>
  <c r="B187" i="3"/>
  <c r="A187" i="3"/>
  <c r="B186" i="3"/>
  <c r="A186" i="3"/>
  <c r="B185" i="3"/>
  <c r="A185" i="3"/>
  <c r="B184" i="3"/>
  <c r="A184" i="3"/>
  <c r="B183" i="3"/>
  <c r="A183" i="3"/>
  <c r="B182" i="3"/>
  <c r="A182" i="3"/>
  <c r="B181" i="3"/>
  <c r="A181" i="3"/>
  <c r="B180" i="3"/>
  <c r="A180" i="3"/>
  <c r="B179" i="3"/>
  <c r="A179" i="3"/>
  <c r="A177" i="3"/>
  <c r="B173" i="3"/>
  <c r="A173" i="3"/>
  <c r="B172" i="3"/>
  <c r="A172" i="3"/>
  <c r="B171" i="3"/>
  <c r="A171" i="3"/>
  <c r="B170" i="3"/>
  <c r="A170" i="3"/>
  <c r="B169" i="3"/>
  <c r="A169" i="3"/>
  <c r="B168" i="3"/>
  <c r="A168" i="3"/>
  <c r="B167" i="3"/>
  <c r="A167" i="3"/>
  <c r="B166" i="3"/>
  <c r="A166" i="3"/>
  <c r="B165" i="3"/>
  <c r="A165" i="3"/>
  <c r="B164" i="3"/>
  <c r="A164" i="3"/>
  <c r="B163" i="3"/>
  <c r="A163" i="3"/>
  <c r="A161" i="3"/>
  <c r="B157" i="3"/>
  <c r="A157" i="3"/>
  <c r="B156" i="3"/>
  <c r="A156" i="3"/>
  <c r="B155" i="3"/>
  <c r="A155" i="3"/>
  <c r="B154" i="3"/>
  <c r="A154" i="3"/>
  <c r="B153" i="3"/>
  <c r="A153" i="3"/>
  <c r="B152" i="3"/>
  <c r="A152" i="3"/>
  <c r="B151" i="3"/>
  <c r="A151" i="3"/>
  <c r="B150" i="3"/>
  <c r="A150" i="3"/>
  <c r="B149" i="3"/>
  <c r="A149" i="3"/>
  <c r="B148" i="3"/>
  <c r="A148" i="3"/>
  <c r="B147" i="3"/>
  <c r="A147" i="3"/>
  <c r="A145" i="3"/>
  <c r="B141" i="3"/>
  <c r="A141" i="3"/>
  <c r="B140" i="3"/>
  <c r="A140" i="3"/>
  <c r="B139" i="3"/>
  <c r="A139" i="3"/>
  <c r="B138" i="3"/>
  <c r="A138" i="3"/>
  <c r="B137" i="3"/>
  <c r="A137" i="3"/>
  <c r="B136" i="3"/>
  <c r="A136" i="3"/>
  <c r="B135" i="3"/>
  <c r="A135" i="3"/>
  <c r="B134" i="3"/>
  <c r="A134" i="3"/>
  <c r="B133" i="3"/>
  <c r="A133" i="3"/>
  <c r="B132" i="3"/>
  <c r="A132" i="3"/>
  <c r="B131" i="3"/>
  <c r="A131" i="3"/>
  <c r="A129" i="3"/>
  <c r="B125" i="3"/>
  <c r="A125" i="3"/>
  <c r="B124" i="3"/>
  <c r="A124" i="3"/>
  <c r="B123" i="3"/>
  <c r="A123" i="3"/>
  <c r="B122" i="3"/>
  <c r="A122" i="3"/>
  <c r="B121" i="3"/>
  <c r="A121" i="3"/>
  <c r="B120" i="3"/>
  <c r="A120" i="3"/>
  <c r="B119" i="3"/>
  <c r="A119" i="3"/>
  <c r="B118" i="3"/>
  <c r="A118" i="3"/>
  <c r="B117" i="3"/>
  <c r="A117" i="3"/>
  <c r="B116" i="3"/>
  <c r="A116" i="3"/>
  <c r="B115" i="3"/>
  <c r="A115" i="3"/>
  <c r="A113" i="3"/>
  <c r="B109" i="3"/>
  <c r="A109" i="3"/>
  <c r="B108" i="3"/>
  <c r="A108" i="3"/>
  <c r="B107" i="3"/>
  <c r="A107" i="3"/>
  <c r="B106" i="3"/>
  <c r="A106" i="3"/>
  <c r="B105" i="3"/>
  <c r="A105" i="3"/>
  <c r="B104" i="3"/>
  <c r="A104" i="3"/>
  <c r="B103" i="3"/>
  <c r="A103" i="3"/>
  <c r="B102" i="3"/>
  <c r="A102" i="3"/>
  <c r="B101" i="3"/>
  <c r="A101" i="3"/>
  <c r="B100" i="3"/>
  <c r="A100" i="3"/>
  <c r="B99" i="3"/>
  <c r="A99" i="3"/>
  <c r="A97" i="3"/>
  <c r="B93" i="3"/>
  <c r="A93" i="3"/>
  <c r="B92" i="3"/>
  <c r="A92" i="3"/>
  <c r="B91" i="3"/>
  <c r="A91" i="3"/>
  <c r="B90" i="3"/>
  <c r="A90" i="3"/>
  <c r="B89" i="3"/>
  <c r="A89" i="3"/>
  <c r="B88" i="3"/>
  <c r="A88" i="3"/>
  <c r="B87" i="3"/>
  <c r="A87" i="3"/>
  <c r="B86" i="3"/>
  <c r="A86" i="3"/>
  <c r="B85" i="3"/>
  <c r="A85" i="3"/>
  <c r="B84" i="3"/>
  <c r="A84" i="3"/>
  <c r="B83" i="3"/>
  <c r="A83" i="3"/>
  <c r="A81" i="3"/>
  <c r="B77" i="3"/>
  <c r="A77" i="3"/>
  <c r="B76" i="3"/>
  <c r="A76" i="3"/>
  <c r="B75" i="3"/>
  <c r="A75" i="3"/>
  <c r="B74" i="3"/>
  <c r="A74" i="3"/>
  <c r="B73" i="3"/>
  <c r="A73" i="3"/>
  <c r="B72" i="3"/>
  <c r="A72" i="3"/>
  <c r="B71" i="3"/>
  <c r="A71" i="3"/>
  <c r="B70" i="3"/>
  <c r="A70" i="3"/>
  <c r="B69" i="3"/>
  <c r="A69" i="3"/>
  <c r="B68" i="3"/>
  <c r="A68" i="3"/>
  <c r="B67" i="3"/>
  <c r="A67" i="3"/>
  <c r="A65" i="3"/>
  <c r="B61" i="3"/>
  <c r="A61" i="3"/>
  <c r="B60" i="3"/>
  <c r="A60" i="3"/>
  <c r="B59" i="3"/>
  <c r="A59" i="3"/>
  <c r="B58" i="3"/>
  <c r="A58" i="3"/>
  <c r="B57" i="3"/>
  <c r="A57" i="3"/>
  <c r="B56" i="3"/>
  <c r="A56" i="3"/>
  <c r="B55" i="3"/>
  <c r="A55" i="3"/>
  <c r="B54" i="3"/>
  <c r="A54" i="3"/>
  <c r="B53" i="3"/>
  <c r="A53" i="3"/>
  <c r="B52" i="3"/>
  <c r="A52" i="3"/>
  <c r="B51" i="3"/>
  <c r="A51" i="3"/>
  <c r="A49" i="3"/>
  <c r="B45" i="3"/>
  <c r="A45" i="3"/>
  <c r="B44" i="3"/>
  <c r="A44" i="3"/>
  <c r="B43" i="3"/>
  <c r="A43" i="3"/>
  <c r="B42" i="3"/>
  <c r="A42" i="3"/>
  <c r="B41" i="3"/>
  <c r="A41" i="3"/>
  <c r="B40" i="3"/>
  <c r="A40" i="3"/>
  <c r="B39" i="3"/>
  <c r="A39" i="3"/>
  <c r="B38" i="3"/>
  <c r="A38" i="3"/>
  <c r="B37" i="3"/>
  <c r="A37" i="3"/>
  <c r="B36" i="3"/>
  <c r="A36" i="3"/>
  <c r="B35" i="3"/>
  <c r="A35" i="3"/>
  <c r="A33" i="3"/>
  <c r="B29" i="3"/>
  <c r="A29" i="3"/>
  <c r="B28" i="3"/>
  <c r="A28" i="3"/>
  <c r="B27" i="3"/>
  <c r="A27" i="3"/>
  <c r="B26" i="3"/>
  <c r="A26" i="3"/>
  <c r="B25" i="3"/>
  <c r="A25" i="3"/>
  <c r="B24" i="3"/>
  <c r="A24" i="3"/>
  <c r="B23" i="3"/>
  <c r="A23" i="3"/>
  <c r="B22" i="3"/>
  <c r="A22" i="3"/>
  <c r="B21" i="3"/>
  <c r="A21" i="3"/>
  <c r="B20" i="3"/>
  <c r="A20" i="3"/>
  <c r="B19" i="3"/>
  <c r="A19" i="3"/>
  <c r="A17" i="3"/>
  <c r="D161" i="23" l="1"/>
  <c r="F12" i="13" s="1"/>
  <c r="D129" i="23"/>
  <c r="F10" i="13" s="1"/>
  <c r="D65" i="23"/>
  <c r="F6" i="13" s="1"/>
  <c r="D49" i="23"/>
  <c r="F5" i="13" s="1"/>
  <c r="D97" i="23"/>
  <c r="F8" i="13" s="1"/>
  <c r="D17" i="23"/>
  <c r="F3" i="13" s="1"/>
  <c r="D193" i="23"/>
  <c r="F14" i="13" s="1"/>
  <c r="F2" i="13"/>
  <c r="D33" i="23"/>
  <c r="F4" i="13" s="1"/>
  <c r="D81" i="23"/>
  <c r="F7" i="13" s="1"/>
  <c r="D113" i="23"/>
  <c r="F9" i="13" s="1"/>
  <c r="D225" i="23"/>
  <c r="F16" i="13" s="1"/>
  <c r="D145" i="23"/>
  <c r="F11" i="13" s="1"/>
  <c r="D177" i="23"/>
  <c r="F13" i="13" s="1"/>
  <c r="G11" i="14"/>
  <c r="G12" i="14"/>
  <c r="G13" i="14"/>
  <c r="B236" i="7"/>
  <c r="B235" i="7"/>
  <c r="B234" i="7"/>
  <c r="B233" i="7"/>
  <c r="B232" i="7"/>
  <c r="B231" i="7"/>
  <c r="B230" i="7"/>
  <c r="B229" i="7"/>
  <c r="B228" i="7"/>
  <c r="B227" i="7"/>
  <c r="N225" i="7"/>
  <c r="B237" i="7"/>
  <c r="B221" i="7"/>
  <c r="B220" i="7"/>
  <c r="B219" i="7"/>
  <c r="B218" i="7"/>
  <c r="B217" i="7"/>
  <c r="B216" i="7"/>
  <c r="B215" i="7"/>
  <c r="B214" i="7"/>
  <c r="B213" i="7"/>
  <c r="B212" i="7"/>
  <c r="B211" i="7"/>
  <c r="N209" i="7"/>
  <c r="B205" i="7"/>
  <c r="B204" i="7"/>
  <c r="B203" i="7"/>
  <c r="B202" i="7"/>
  <c r="B201" i="7"/>
  <c r="B200" i="7"/>
  <c r="B199" i="7"/>
  <c r="B198" i="7"/>
  <c r="B197" i="7"/>
  <c r="B196" i="7"/>
  <c r="B195" i="7"/>
  <c r="N193" i="7"/>
  <c r="B189" i="7"/>
  <c r="B188" i="7"/>
  <c r="B187" i="7"/>
  <c r="B186" i="7"/>
  <c r="B185" i="7"/>
  <c r="B184" i="7"/>
  <c r="B183" i="7"/>
  <c r="B182" i="7"/>
  <c r="B181" i="7"/>
  <c r="B180" i="7"/>
  <c r="B179" i="7"/>
  <c r="N177" i="7"/>
  <c r="B173" i="7"/>
  <c r="B172" i="7"/>
  <c r="B171" i="7"/>
  <c r="B170" i="7"/>
  <c r="B169" i="7"/>
  <c r="B168" i="7"/>
  <c r="B167" i="7"/>
  <c r="B166" i="7"/>
  <c r="B165" i="7"/>
  <c r="B164" i="7"/>
  <c r="B163" i="7"/>
  <c r="N161" i="7"/>
  <c r="B157" i="7"/>
  <c r="B156" i="7"/>
  <c r="B155" i="7"/>
  <c r="B154" i="7"/>
  <c r="B153" i="7"/>
  <c r="B152" i="7"/>
  <c r="B151" i="7"/>
  <c r="B150" i="7"/>
  <c r="B149" i="7"/>
  <c r="B148" i="7"/>
  <c r="B147" i="7"/>
  <c r="N145" i="7"/>
  <c r="B141" i="7"/>
  <c r="B140" i="7"/>
  <c r="B139" i="7"/>
  <c r="B138" i="7"/>
  <c r="B137" i="7"/>
  <c r="B136" i="7"/>
  <c r="B135" i="7"/>
  <c r="B134" i="7"/>
  <c r="B133" i="7"/>
  <c r="B132" i="7"/>
  <c r="B131" i="7"/>
  <c r="N129" i="7"/>
  <c r="B125" i="7"/>
  <c r="B124" i="7"/>
  <c r="B123" i="7"/>
  <c r="B122" i="7"/>
  <c r="B121" i="7"/>
  <c r="B120" i="7"/>
  <c r="B119" i="7"/>
  <c r="B118" i="7"/>
  <c r="B117" i="7"/>
  <c r="B116" i="7"/>
  <c r="B115" i="7"/>
  <c r="N113" i="7"/>
  <c r="B109" i="7"/>
  <c r="B108" i="7"/>
  <c r="B107" i="7"/>
  <c r="B106" i="7"/>
  <c r="B105" i="7"/>
  <c r="B104" i="7"/>
  <c r="B103" i="7"/>
  <c r="B102" i="7"/>
  <c r="B101" i="7"/>
  <c r="B100" i="7"/>
  <c r="B99" i="7"/>
  <c r="N97" i="7"/>
  <c r="B93" i="7"/>
  <c r="B92" i="7"/>
  <c r="B91" i="7"/>
  <c r="B90" i="7"/>
  <c r="B89" i="7"/>
  <c r="B88" i="7"/>
  <c r="B87" i="7"/>
  <c r="B86" i="7"/>
  <c r="B85" i="7"/>
  <c r="B84" i="7"/>
  <c r="B83" i="7"/>
  <c r="N81" i="7"/>
  <c r="B77" i="7"/>
  <c r="B76" i="7"/>
  <c r="B75" i="7"/>
  <c r="B74" i="7"/>
  <c r="B73" i="7"/>
  <c r="B72" i="7"/>
  <c r="B71" i="7"/>
  <c r="B70" i="7"/>
  <c r="B69" i="7"/>
  <c r="B68" i="7"/>
  <c r="B67" i="7"/>
  <c r="N65" i="7"/>
  <c r="X6" i="13" s="1"/>
  <c r="B61" i="7"/>
  <c r="B60" i="7"/>
  <c r="B59" i="7"/>
  <c r="B58" i="7"/>
  <c r="B57" i="7"/>
  <c r="B56" i="7"/>
  <c r="B55" i="7"/>
  <c r="B54" i="7"/>
  <c r="B53" i="7"/>
  <c r="B52" i="7"/>
  <c r="B51" i="7"/>
  <c r="N49" i="7"/>
  <c r="B45" i="7"/>
  <c r="B44" i="7"/>
  <c r="B43" i="7"/>
  <c r="B42" i="7"/>
  <c r="B41" i="7"/>
  <c r="B40" i="7"/>
  <c r="B39" i="7"/>
  <c r="B38" i="7"/>
  <c r="B37" i="7"/>
  <c r="B36" i="7"/>
  <c r="B35" i="7"/>
  <c r="N33" i="7"/>
  <c r="B29" i="7"/>
  <c r="B28" i="7"/>
  <c r="B27" i="7"/>
  <c r="B26" i="7"/>
  <c r="B25" i="7"/>
  <c r="B24" i="7"/>
  <c r="B23" i="7"/>
  <c r="B22" i="7"/>
  <c r="B21" i="7"/>
  <c r="B20" i="7"/>
  <c r="B19" i="7"/>
  <c r="N17" i="7"/>
  <c r="R16" i="13"/>
  <c r="R15" i="13"/>
  <c r="R14" i="13"/>
  <c r="R13" i="13"/>
  <c r="R12" i="13"/>
  <c r="R11" i="13"/>
  <c r="R10" i="13"/>
  <c r="R9" i="13"/>
  <c r="R8" i="13"/>
  <c r="R7" i="13"/>
  <c r="R4" i="13"/>
  <c r="B237" i="21"/>
  <c r="E236" i="21"/>
  <c r="B236" i="21"/>
  <c r="E235" i="21"/>
  <c r="B235" i="21"/>
  <c r="E234" i="21"/>
  <c r="B234" i="21"/>
  <c r="E233" i="21"/>
  <c r="B233" i="21"/>
  <c r="E232" i="21"/>
  <c r="B232" i="21"/>
  <c r="E231" i="21"/>
  <c r="B231" i="21"/>
  <c r="E230" i="21"/>
  <c r="B230" i="21"/>
  <c r="E229" i="21"/>
  <c r="B229" i="21"/>
  <c r="E228" i="21"/>
  <c r="B228" i="21"/>
  <c r="E227" i="21"/>
  <c r="B227" i="21"/>
  <c r="B221" i="21"/>
  <c r="E220" i="21"/>
  <c r="B220" i="21"/>
  <c r="E219" i="21"/>
  <c r="B219" i="21"/>
  <c r="E218" i="21"/>
  <c r="B218" i="21"/>
  <c r="E217" i="21"/>
  <c r="B217" i="21"/>
  <c r="E216" i="21"/>
  <c r="B216" i="21"/>
  <c r="E215" i="21"/>
  <c r="B215" i="21"/>
  <c r="E214" i="21"/>
  <c r="B214" i="21"/>
  <c r="E213" i="21"/>
  <c r="B213" i="21"/>
  <c r="E212" i="21"/>
  <c r="B212" i="21"/>
  <c r="E211" i="21"/>
  <c r="B211" i="21"/>
  <c r="B205" i="21"/>
  <c r="E204" i="21"/>
  <c r="B204" i="21"/>
  <c r="E203" i="21"/>
  <c r="B203" i="21"/>
  <c r="E202" i="21"/>
  <c r="B202" i="21"/>
  <c r="E201" i="21"/>
  <c r="B201" i="21"/>
  <c r="E200" i="21"/>
  <c r="B200" i="21"/>
  <c r="E199" i="21"/>
  <c r="B199" i="21"/>
  <c r="E198" i="21"/>
  <c r="B198" i="21"/>
  <c r="E197" i="21"/>
  <c r="B197" i="21"/>
  <c r="E196" i="21"/>
  <c r="B196" i="21"/>
  <c r="E195" i="21"/>
  <c r="B195" i="21"/>
  <c r="B189" i="21"/>
  <c r="E188" i="21"/>
  <c r="B188" i="21"/>
  <c r="E187" i="21"/>
  <c r="B187" i="21"/>
  <c r="E186" i="21"/>
  <c r="B186" i="21"/>
  <c r="E185" i="21"/>
  <c r="B185" i="21"/>
  <c r="E184" i="21"/>
  <c r="B184" i="21"/>
  <c r="E183" i="21"/>
  <c r="B183" i="21"/>
  <c r="E182" i="21"/>
  <c r="B182" i="21"/>
  <c r="E181" i="21"/>
  <c r="B181" i="21"/>
  <c r="E180" i="21"/>
  <c r="B180" i="21"/>
  <c r="E179" i="21"/>
  <c r="B179" i="21"/>
  <c r="B173" i="21"/>
  <c r="E172" i="21"/>
  <c r="B172" i="21"/>
  <c r="E171" i="21"/>
  <c r="B171" i="21"/>
  <c r="E170" i="21"/>
  <c r="B170" i="21"/>
  <c r="E169" i="21"/>
  <c r="B169" i="21"/>
  <c r="E168" i="21"/>
  <c r="B168" i="21"/>
  <c r="E167" i="21"/>
  <c r="B167" i="21"/>
  <c r="E166" i="21"/>
  <c r="B166" i="21"/>
  <c r="E165" i="21"/>
  <c r="B165" i="21"/>
  <c r="E164" i="21"/>
  <c r="B164" i="21"/>
  <c r="E163" i="21"/>
  <c r="B163" i="21"/>
  <c r="B157" i="21"/>
  <c r="E156" i="21"/>
  <c r="B156" i="21"/>
  <c r="E155" i="21"/>
  <c r="B155" i="21"/>
  <c r="E154" i="21"/>
  <c r="B154" i="21"/>
  <c r="E153" i="21"/>
  <c r="B153" i="21"/>
  <c r="E152" i="21"/>
  <c r="B152" i="21"/>
  <c r="E151" i="21"/>
  <c r="B151" i="21"/>
  <c r="E150" i="21"/>
  <c r="B150" i="21"/>
  <c r="E149" i="21"/>
  <c r="B149" i="21"/>
  <c r="E148" i="21"/>
  <c r="B148" i="21"/>
  <c r="E147" i="21"/>
  <c r="B147" i="21"/>
  <c r="B141" i="21"/>
  <c r="E140" i="21"/>
  <c r="B140" i="21"/>
  <c r="E139" i="21"/>
  <c r="B139" i="21"/>
  <c r="E138" i="21"/>
  <c r="B138" i="21"/>
  <c r="E137" i="21"/>
  <c r="B137" i="21"/>
  <c r="E136" i="21"/>
  <c r="B136" i="21"/>
  <c r="E135" i="21"/>
  <c r="B135" i="21"/>
  <c r="E134" i="21"/>
  <c r="B134" i="21"/>
  <c r="E133" i="21"/>
  <c r="B133" i="21"/>
  <c r="E132" i="21"/>
  <c r="B132" i="21"/>
  <c r="E131" i="21"/>
  <c r="B131" i="21"/>
  <c r="B125" i="21"/>
  <c r="E124" i="21"/>
  <c r="B124" i="21"/>
  <c r="E123" i="21"/>
  <c r="B123" i="21"/>
  <c r="E122" i="21"/>
  <c r="B122" i="21"/>
  <c r="E121" i="21"/>
  <c r="B121" i="21"/>
  <c r="E120" i="21"/>
  <c r="B120" i="21"/>
  <c r="E119" i="21"/>
  <c r="B119" i="21"/>
  <c r="E118" i="21"/>
  <c r="B118" i="21"/>
  <c r="E117" i="21"/>
  <c r="B117" i="21"/>
  <c r="E116" i="21"/>
  <c r="B116" i="21"/>
  <c r="E115" i="21"/>
  <c r="B115" i="21"/>
  <c r="P15" i="13"/>
  <c r="B109" i="21"/>
  <c r="E108" i="21"/>
  <c r="B108" i="21"/>
  <c r="E107" i="21"/>
  <c r="B107" i="21"/>
  <c r="E106" i="21"/>
  <c r="B106" i="21"/>
  <c r="E105" i="21"/>
  <c r="B105" i="21"/>
  <c r="E104" i="21"/>
  <c r="B104" i="21"/>
  <c r="E103" i="21"/>
  <c r="B103" i="21"/>
  <c r="E102" i="21"/>
  <c r="B102" i="21"/>
  <c r="E101" i="21"/>
  <c r="B101" i="21"/>
  <c r="E100" i="21"/>
  <c r="B100" i="21"/>
  <c r="E99" i="21"/>
  <c r="B99" i="21"/>
  <c r="B93" i="21"/>
  <c r="E92" i="21"/>
  <c r="B92" i="21"/>
  <c r="E91" i="21"/>
  <c r="B91" i="21"/>
  <c r="E90" i="21"/>
  <c r="B90" i="21"/>
  <c r="E89" i="21"/>
  <c r="B89" i="21"/>
  <c r="E88" i="21"/>
  <c r="B88" i="21"/>
  <c r="E87" i="21"/>
  <c r="B87" i="21"/>
  <c r="E86" i="21"/>
  <c r="B86" i="21"/>
  <c r="E85" i="21"/>
  <c r="B85" i="21"/>
  <c r="E84" i="21"/>
  <c r="B84" i="21"/>
  <c r="E83" i="21"/>
  <c r="B83" i="21"/>
  <c r="B77" i="21"/>
  <c r="E76" i="21"/>
  <c r="B76" i="21"/>
  <c r="E75" i="21"/>
  <c r="B75" i="21"/>
  <c r="E74" i="21"/>
  <c r="B74" i="21"/>
  <c r="E73" i="21"/>
  <c r="B73" i="21"/>
  <c r="E72" i="21"/>
  <c r="B72" i="21"/>
  <c r="E71" i="21"/>
  <c r="B71" i="21"/>
  <c r="E70" i="21"/>
  <c r="B70" i="21"/>
  <c r="E69" i="21"/>
  <c r="B69" i="21"/>
  <c r="E68" i="21"/>
  <c r="B68" i="21"/>
  <c r="E67" i="21"/>
  <c r="B67" i="21"/>
  <c r="B61" i="21"/>
  <c r="E60" i="21"/>
  <c r="B60" i="21"/>
  <c r="E59" i="21"/>
  <c r="B59" i="21"/>
  <c r="E58" i="21"/>
  <c r="B58" i="21"/>
  <c r="E57" i="21"/>
  <c r="B57" i="21"/>
  <c r="E56" i="21"/>
  <c r="B56" i="21"/>
  <c r="E55" i="21"/>
  <c r="B55" i="21"/>
  <c r="E54" i="21"/>
  <c r="B54" i="21"/>
  <c r="E53" i="21"/>
  <c r="B53" i="21"/>
  <c r="E52" i="21"/>
  <c r="B52" i="21"/>
  <c r="E51" i="21"/>
  <c r="B51" i="21"/>
  <c r="B45" i="21"/>
  <c r="E44" i="21"/>
  <c r="B44" i="21"/>
  <c r="E43" i="21"/>
  <c r="B43" i="21"/>
  <c r="E42" i="21"/>
  <c r="B42" i="21"/>
  <c r="E41" i="21"/>
  <c r="B41" i="21"/>
  <c r="E40" i="21"/>
  <c r="B40" i="21"/>
  <c r="E39" i="21"/>
  <c r="B39" i="21"/>
  <c r="E38" i="21"/>
  <c r="B38" i="21"/>
  <c r="E37" i="21"/>
  <c r="B37" i="21"/>
  <c r="E36" i="21"/>
  <c r="B36" i="21"/>
  <c r="E35" i="21"/>
  <c r="B35" i="21"/>
  <c r="B29" i="21"/>
  <c r="E28" i="21"/>
  <c r="B28" i="21"/>
  <c r="E27" i="21"/>
  <c r="B27" i="21"/>
  <c r="E26" i="21"/>
  <c r="B26" i="21"/>
  <c r="E25" i="21"/>
  <c r="B25" i="21"/>
  <c r="E24" i="21"/>
  <c r="B24" i="21"/>
  <c r="E23" i="21"/>
  <c r="B23" i="21"/>
  <c r="E22" i="21"/>
  <c r="B22" i="21"/>
  <c r="E21" i="21"/>
  <c r="B21" i="21"/>
  <c r="E20" i="21"/>
  <c r="B20" i="21"/>
  <c r="E19" i="21"/>
  <c r="B19" i="21"/>
  <c r="E4" i="21"/>
  <c r="E5" i="21"/>
  <c r="E6" i="21"/>
  <c r="E7" i="21"/>
  <c r="E8" i="21"/>
  <c r="E9" i="21"/>
  <c r="E10" i="21"/>
  <c r="E11" i="21"/>
  <c r="E12" i="21"/>
  <c r="E3" i="21"/>
  <c r="A237" i="21"/>
  <c r="A236" i="21"/>
  <c r="A235" i="21"/>
  <c r="A234" i="21"/>
  <c r="A233" i="21"/>
  <c r="A232" i="21"/>
  <c r="A231" i="21"/>
  <c r="A230" i="21"/>
  <c r="A229" i="21"/>
  <c r="A228" i="21"/>
  <c r="A227" i="21"/>
  <c r="A225" i="21"/>
  <c r="A221" i="21"/>
  <c r="A220" i="21"/>
  <c r="A219" i="21"/>
  <c r="A218" i="21"/>
  <c r="A217" i="21"/>
  <c r="A216" i="21"/>
  <c r="A215" i="21"/>
  <c r="A214" i="21"/>
  <c r="A213" i="21"/>
  <c r="A212" i="21"/>
  <c r="A211" i="21"/>
  <c r="A209" i="21"/>
  <c r="A205" i="21"/>
  <c r="A204" i="21"/>
  <c r="A203" i="21"/>
  <c r="A202" i="21"/>
  <c r="A201" i="21"/>
  <c r="A200" i="21"/>
  <c r="A199" i="21"/>
  <c r="A198" i="21"/>
  <c r="A197" i="21"/>
  <c r="A196" i="21"/>
  <c r="A195" i="21"/>
  <c r="A193" i="21"/>
  <c r="A189" i="21"/>
  <c r="A188" i="21"/>
  <c r="A187" i="21"/>
  <c r="A186" i="21"/>
  <c r="A185" i="21"/>
  <c r="A184" i="21"/>
  <c r="A183" i="21"/>
  <c r="A182" i="21"/>
  <c r="A181" i="21"/>
  <c r="A180" i="21"/>
  <c r="A179" i="21"/>
  <c r="A177" i="21"/>
  <c r="A173" i="21"/>
  <c r="A172" i="21"/>
  <c r="A171" i="21"/>
  <c r="A170" i="21"/>
  <c r="A169" i="21"/>
  <c r="A168" i="21"/>
  <c r="A167" i="21"/>
  <c r="A166" i="21"/>
  <c r="A165" i="21"/>
  <c r="A164" i="21"/>
  <c r="A163" i="21"/>
  <c r="A161" i="21"/>
  <c r="A157" i="21"/>
  <c r="A156" i="21"/>
  <c r="A155" i="21"/>
  <c r="A154" i="21"/>
  <c r="A153" i="21"/>
  <c r="A152" i="21"/>
  <c r="A151" i="21"/>
  <c r="A150" i="21"/>
  <c r="A149" i="21"/>
  <c r="A148" i="21"/>
  <c r="A147" i="21"/>
  <c r="A145" i="21"/>
  <c r="A141" i="21"/>
  <c r="A140" i="21"/>
  <c r="A139" i="21"/>
  <c r="A138" i="21"/>
  <c r="A137" i="21"/>
  <c r="A136" i="21"/>
  <c r="A135" i="21"/>
  <c r="A134" i="21"/>
  <c r="A133" i="21"/>
  <c r="A132" i="21"/>
  <c r="A131" i="21"/>
  <c r="A129" i="21"/>
  <c r="A125" i="21"/>
  <c r="A124" i="21"/>
  <c r="A123" i="21"/>
  <c r="A122" i="21"/>
  <c r="A121" i="21"/>
  <c r="A120" i="21"/>
  <c r="A119" i="21"/>
  <c r="A118" i="21"/>
  <c r="A117" i="21"/>
  <c r="A116" i="21"/>
  <c r="A115" i="21"/>
  <c r="A113" i="21"/>
  <c r="A109" i="21"/>
  <c r="A108" i="21"/>
  <c r="A107" i="21"/>
  <c r="A106" i="21"/>
  <c r="A105" i="21"/>
  <c r="A104" i="21"/>
  <c r="A103" i="21"/>
  <c r="A102" i="21"/>
  <c r="A101" i="21"/>
  <c r="A100" i="21"/>
  <c r="A99" i="21"/>
  <c r="A97" i="21"/>
  <c r="A93" i="21"/>
  <c r="A92" i="21"/>
  <c r="A91" i="21"/>
  <c r="A90" i="21"/>
  <c r="A89" i="21"/>
  <c r="A88" i="21"/>
  <c r="A87" i="21"/>
  <c r="A86" i="21"/>
  <c r="A85" i="21"/>
  <c r="A84" i="21"/>
  <c r="A83" i="21"/>
  <c r="A81" i="21"/>
  <c r="A77" i="21"/>
  <c r="A76" i="21"/>
  <c r="A75" i="21"/>
  <c r="A74" i="21"/>
  <c r="A73" i="21"/>
  <c r="A72" i="21"/>
  <c r="A71" i="21"/>
  <c r="A70" i="21"/>
  <c r="A69" i="21"/>
  <c r="A68" i="21"/>
  <c r="A67" i="21"/>
  <c r="A65" i="21"/>
  <c r="A61" i="21"/>
  <c r="A60" i="21"/>
  <c r="A59" i="21"/>
  <c r="A58" i="21"/>
  <c r="A57" i="21"/>
  <c r="A56" i="21"/>
  <c r="A55" i="21"/>
  <c r="A54" i="21"/>
  <c r="A53" i="21"/>
  <c r="A52" i="21"/>
  <c r="A51" i="21"/>
  <c r="A49" i="21"/>
  <c r="A45" i="21"/>
  <c r="A44" i="21"/>
  <c r="A43" i="21"/>
  <c r="A42" i="21"/>
  <c r="A41" i="21"/>
  <c r="A40" i="21"/>
  <c r="A39" i="21"/>
  <c r="A38" i="21"/>
  <c r="A37" i="21"/>
  <c r="A36" i="21"/>
  <c r="A35" i="21"/>
  <c r="A33" i="21"/>
  <c r="A29" i="21"/>
  <c r="A28" i="21"/>
  <c r="A27" i="21"/>
  <c r="A26" i="21"/>
  <c r="A25" i="21"/>
  <c r="A24" i="21"/>
  <c r="A23" i="21"/>
  <c r="A22" i="21"/>
  <c r="A21" i="21"/>
  <c r="A20" i="21"/>
  <c r="A19" i="21"/>
  <c r="A17" i="21"/>
  <c r="B13" i="21"/>
  <c r="A13" i="21"/>
  <c r="B12" i="21"/>
  <c r="A12" i="21"/>
  <c r="B11" i="21"/>
  <c r="A11" i="21"/>
  <c r="B10" i="21"/>
  <c r="A10" i="21"/>
  <c r="B9" i="21"/>
  <c r="A9" i="21"/>
  <c r="B8" i="21"/>
  <c r="A8" i="21"/>
  <c r="B7" i="21"/>
  <c r="A7" i="21"/>
  <c r="B6" i="21"/>
  <c r="A6" i="21"/>
  <c r="B5" i="21"/>
  <c r="A5" i="21"/>
  <c r="B4" i="21"/>
  <c r="A4" i="21"/>
  <c r="B3" i="21"/>
  <c r="A3" i="21"/>
  <c r="A1" i="21"/>
  <c r="B237" i="20"/>
  <c r="A237" i="20"/>
  <c r="B236" i="20"/>
  <c r="A236" i="20"/>
  <c r="B235" i="20"/>
  <c r="A235" i="20"/>
  <c r="B234" i="20"/>
  <c r="A234" i="20"/>
  <c r="B233" i="20"/>
  <c r="A233" i="20"/>
  <c r="B232" i="20"/>
  <c r="A232" i="20"/>
  <c r="B231" i="20"/>
  <c r="A231" i="20"/>
  <c r="B230" i="20"/>
  <c r="A230" i="20"/>
  <c r="B229" i="20"/>
  <c r="A229" i="20"/>
  <c r="B228" i="20"/>
  <c r="A228" i="20"/>
  <c r="B227" i="20"/>
  <c r="A227" i="20"/>
  <c r="I225" i="20"/>
  <c r="A225" i="20"/>
  <c r="B221" i="20"/>
  <c r="A221" i="20"/>
  <c r="B220" i="20"/>
  <c r="A220" i="20"/>
  <c r="B219" i="20"/>
  <c r="A219" i="20"/>
  <c r="B218" i="20"/>
  <c r="A218" i="20"/>
  <c r="B217" i="20"/>
  <c r="A217" i="20"/>
  <c r="B216" i="20"/>
  <c r="A216" i="20"/>
  <c r="B215" i="20"/>
  <c r="A215" i="20"/>
  <c r="B214" i="20"/>
  <c r="A214" i="20"/>
  <c r="B213" i="20"/>
  <c r="A213" i="20"/>
  <c r="B212" i="20"/>
  <c r="A212" i="20"/>
  <c r="B211" i="20"/>
  <c r="A211" i="20"/>
  <c r="I209" i="20"/>
  <c r="A209" i="20"/>
  <c r="B205" i="20"/>
  <c r="A205" i="20"/>
  <c r="B204" i="20"/>
  <c r="A204" i="20"/>
  <c r="B203" i="20"/>
  <c r="A203" i="20"/>
  <c r="B202" i="20"/>
  <c r="A202" i="20"/>
  <c r="B201" i="20"/>
  <c r="A201" i="20"/>
  <c r="B200" i="20"/>
  <c r="A200" i="20"/>
  <c r="B199" i="20"/>
  <c r="A199" i="20"/>
  <c r="B198" i="20"/>
  <c r="A198" i="20"/>
  <c r="B197" i="20"/>
  <c r="A197" i="20"/>
  <c r="B196" i="20"/>
  <c r="A196" i="20"/>
  <c r="B195" i="20"/>
  <c r="A195" i="20"/>
  <c r="I193" i="20"/>
  <c r="A193" i="20"/>
  <c r="B189" i="20"/>
  <c r="A189" i="20"/>
  <c r="B188" i="20"/>
  <c r="A188" i="20"/>
  <c r="B187" i="20"/>
  <c r="A187" i="20"/>
  <c r="B186" i="20"/>
  <c r="A186" i="20"/>
  <c r="B185" i="20"/>
  <c r="A185" i="20"/>
  <c r="B184" i="20"/>
  <c r="A184" i="20"/>
  <c r="B183" i="20"/>
  <c r="A183" i="20"/>
  <c r="B182" i="20"/>
  <c r="A182" i="20"/>
  <c r="B181" i="20"/>
  <c r="A181" i="20"/>
  <c r="B180" i="20"/>
  <c r="A180" i="20"/>
  <c r="B179" i="20"/>
  <c r="A179" i="20"/>
  <c r="I177" i="20"/>
  <c r="A177" i="20"/>
  <c r="B173" i="20"/>
  <c r="A173" i="20"/>
  <c r="B172" i="20"/>
  <c r="A172" i="20"/>
  <c r="B171" i="20"/>
  <c r="A171" i="20"/>
  <c r="B170" i="20"/>
  <c r="A170" i="20"/>
  <c r="B169" i="20"/>
  <c r="A169" i="20"/>
  <c r="B168" i="20"/>
  <c r="A168" i="20"/>
  <c r="B167" i="20"/>
  <c r="A167" i="20"/>
  <c r="B166" i="20"/>
  <c r="A166" i="20"/>
  <c r="B165" i="20"/>
  <c r="A165" i="20"/>
  <c r="B164" i="20"/>
  <c r="A164" i="20"/>
  <c r="B163" i="20"/>
  <c r="A163" i="20"/>
  <c r="I161" i="20"/>
  <c r="A161" i="20"/>
  <c r="B157" i="20"/>
  <c r="A157" i="20"/>
  <c r="B156" i="20"/>
  <c r="A156" i="20"/>
  <c r="B155" i="20"/>
  <c r="A155" i="20"/>
  <c r="B154" i="20"/>
  <c r="A154" i="20"/>
  <c r="B153" i="20"/>
  <c r="A153" i="20"/>
  <c r="B152" i="20"/>
  <c r="A152" i="20"/>
  <c r="B151" i="20"/>
  <c r="A151" i="20"/>
  <c r="B150" i="20"/>
  <c r="A150" i="20"/>
  <c r="B149" i="20"/>
  <c r="A149" i="20"/>
  <c r="B148" i="20"/>
  <c r="A148" i="20"/>
  <c r="B147" i="20"/>
  <c r="A147" i="20"/>
  <c r="I145" i="20"/>
  <c r="A145" i="20"/>
  <c r="B141" i="20"/>
  <c r="A141" i="20"/>
  <c r="B140" i="20"/>
  <c r="A140" i="20"/>
  <c r="B139" i="20"/>
  <c r="A139" i="20"/>
  <c r="B138" i="20"/>
  <c r="A138" i="20"/>
  <c r="B137" i="20"/>
  <c r="A137" i="20"/>
  <c r="B136" i="20"/>
  <c r="A136" i="20"/>
  <c r="B135" i="20"/>
  <c r="A135" i="20"/>
  <c r="B134" i="20"/>
  <c r="A134" i="20"/>
  <c r="B133" i="20"/>
  <c r="A133" i="20"/>
  <c r="B132" i="20"/>
  <c r="A132" i="20"/>
  <c r="B131" i="20"/>
  <c r="A131" i="20"/>
  <c r="I129" i="20"/>
  <c r="A129" i="20"/>
  <c r="B125" i="20"/>
  <c r="A125" i="20"/>
  <c r="B124" i="20"/>
  <c r="A124" i="20"/>
  <c r="B123" i="20"/>
  <c r="A123" i="20"/>
  <c r="B122" i="20"/>
  <c r="A122" i="20"/>
  <c r="B121" i="20"/>
  <c r="A121" i="20"/>
  <c r="B120" i="20"/>
  <c r="A120" i="20"/>
  <c r="B119" i="20"/>
  <c r="A119" i="20"/>
  <c r="B118" i="20"/>
  <c r="A118" i="20"/>
  <c r="B117" i="20"/>
  <c r="A117" i="20"/>
  <c r="B116" i="20"/>
  <c r="A116" i="20"/>
  <c r="B115" i="20"/>
  <c r="A115" i="20"/>
  <c r="I113" i="20"/>
  <c r="A113" i="20"/>
  <c r="B109" i="20"/>
  <c r="A109" i="20"/>
  <c r="B108" i="20"/>
  <c r="A108" i="20"/>
  <c r="B107" i="20"/>
  <c r="A107" i="20"/>
  <c r="B106" i="20"/>
  <c r="A106" i="20"/>
  <c r="B105" i="20"/>
  <c r="A105" i="20"/>
  <c r="B104" i="20"/>
  <c r="A104" i="20"/>
  <c r="B103" i="20"/>
  <c r="A103" i="20"/>
  <c r="B102" i="20"/>
  <c r="A102" i="20"/>
  <c r="B101" i="20"/>
  <c r="A101" i="20"/>
  <c r="B100" i="20"/>
  <c r="A100" i="20"/>
  <c r="B99" i="20"/>
  <c r="A99" i="20"/>
  <c r="I97" i="20"/>
  <c r="A97" i="20"/>
  <c r="B93" i="20"/>
  <c r="A93" i="20"/>
  <c r="B92" i="20"/>
  <c r="A92" i="20"/>
  <c r="B91" i="20"/>
  <c r="A91" i="20"/>
  <c r="B90" i="20"/>
  <c r="A90" i="20"/>
  <c r="B89" i="20"/>
  <c r="A89" i="20"/>
  <c r="B88" i="20"/>
  <c r="A88" i="20"/>
  <c r="B87" i="20"/>
  <c r="A87" i="20"/>
  <c r="B86" i="20"/>
  <c r="A86" i="20"/>
  <c r="B85" i="20"/>
  <c r="A85" i="20"/>
  <c r="B84" i="20"/>
  <c r="A84" i="20"/>
  <c r="B83" i="20"/>
  <c r="A83" i="20"/>
  <c r="I81" i="20"/>
  <c r="A81" i="20"/>
  <c r="B77" i="20"/>
  <c r="A77" i="20"/>
  <c r="B76" i="20"/>
  <c r="A76" i="20"/>
  <c r="B75" i="20"/>
  <c r="A75" i="20"/>
  <c r="B74" i="20"/>
  <c r="A74" i="20"/>
  <c r="B73" i="20"/>
  <c r="A73" i="20"/>
  <c r="B72" i="20"/>
  <c r="A72" i="20"/>
  <c r="B71" i="20"/>
  <c r="A71" i="20"/>
  <c r="B70" i="20"/>
  <c r="A70" i="20"/>
  <c r="B69" i="20"/>
  <c r="A69" i="20"/>
  <c r="B68" i="20"/>
  <c r="A68" i="20"/>
  <c r="B67" i="20"/>
  <c r="A67" i="20"/>
  <c r="I65" i="20"/>
  <c r="R6" i="13" s="1"/>
  <c r="A65" i="20"/>
  <c r="B61" i="20"/>
  <c r="A61" i="20"/>
  <c r="B60" i="20"/>
  <c r="A60" i="20"/>
  <c r="B59" i="20"/>
  <c r="A59" i="20"/>
  <c r="B58" i="20"/>
  <c r="A58" i="20"/>
  <c r="B57" i="20"/>
  <c r="A57" i="20"/>
  <c r="B56" i="20"/>
  <c r="A56" i="20"/>
  <c r="B55" i="20"/>
  <c r="A55" i="20"/>
  <c r="B54" i="20"/>
  <c r="A54" i="20"/>
  <c r="B53" i="20"/>
  <c r="A53" i="20"/>
  <c r="B52" i="20"/>
  <c r="A52" i="20"/>
  <c r="B51" i="20"/>
  <c r="A51" i="20"/>
  <c r="I49" i="20"/>
  <c r="R5" i="13" s="1"/>
  <c r="A49" i="20"/>
  <c r="B45" i="20"/>
  <c r="A45" i="20"/>
  <c r="B44" i="20"/>
  <c r="A44" i="20"/>
  <c r="B43" i="20"/>
  <c r="A43" i="20"/>
  <c r="B42" i="20"/>
  <c r="A42" i="20"/>
  <c r="B41" i="20"/>
  <c r="A41" i="20"/>
  <c r="B40" i="20"/>
  <c r="A40" i="20"/>
  <c r="B39" i="20"/>
  <c r="A39" i="20"/>
  <c r="B38" i="20"/>
  <c r="A38" i="20"/>
  <c r="B37" i="20"/>
  <c r="A37" i="20"/>
  <c r="B36" i="20"/>
  <c r="A36" i="20"/>
  <c r="B35" i="20"/>
  <c r="A35" i="20"/>
  <c r="I33" i="20"/>
  <c r="A33" i="20"/>
  <c r="B29" i="20"/>
  <c r="A29" i="20"/>
  <c r="B28" i="20"/>
  <c r="A28" i="20"/>
  <c r="B27" i="20"/>
  <c r="A27" i="20"/>
  <c r="B26" i="20"/>
  <c r="A26" i="20"/>
  <c r="B25" i="20"/>
  <c r="A25" i="20"/>
  <c r="B24" i="20"/>
  <c r="A24" i="20"/>
  <c r="B23" i="20"/>
  <c r="A23" i="20"/>
  <c r="B22" i="20"/>
  <c r="A22" i="20"/>
  <c r="B21" i="20"/>
  <c r="A21" i="20"/>
  <c r="B20" i="20"/>
  <c r="A20" i="20"/>
  <c r="B19" i="20"/>
  <c r="A19" i="20"/>
  <c r="I17" i="20"/>
  <c r="R3" i="13" s="1"/>
  <c r="A17" i="20"/>
  <c r="A4" i="20"/>
  <c r="B4" i="20"/>
  <c r="A5" i="20"/>
  <c r="B5" i="20"/>
  <c r="A6" i="20"/>
  <c r="B6" i="20"/>
  <c r="A7" i="20"/>
  <c r="B7" i="20"/>
  <c r="A8" i="20"/>
  <c r="B8" i="20"/>
  <c r="A9" i="20"/>
  <c r="B9" i="20"/>
  <c r="A10" i="20"/>
  <c r="B10" i="20"/>
  <c r="A11" i="20"/>
  <c r="B11" i="20"/>
  <c r="A12" i="20"/>
  <c r="B12" i="20"/>
  <c r="A13" i="20"/>
  <c r="B13" i="20"/>
  <c r="A3" i="20"/>
  <c r="A1" i="20"/>
  <c r="B3" i="20"/>
  <c r="I1" i="20"/>
  <c r="R2" i="13" s="1"/>
  <c r="G1" i="14" l="1"/>
  <c r="E97" i="21"/>
  <c r="P8" i="13" s="1"/>
  <c r="E161" i="21"/>
  <c r="P12" i="13" s="1"/>
  <c r="E129" i="21"/>
  <c r="P10" i="13" s="1"/>
  <c r="E65" i="21"/>
  <c r="P6" i="13" s="1"/>
  <c r="E193" i="21"/>
  <c r="P14" i="13" s="1"/>
  <c r="E225" i="21"/>
  <c r="P16" i="13" s="1"/>
  <c r="E81" i="21"/>
  <c r="P7" i="13" s="1"/>
  <c r="E145" i="21"/>
  <c r="P11" i="13" s="1"/>
  <c r="E209" i="21"/>
  <c r="E33" i="21"/>
  <c r="P4" i="13" s="1"/>
  <c r="E49" i="21"/>
  <c r="P5" i="13" s="1"/>
  <c r="E113" i="21"/>
  <c r="P9" i="13" s="1"/>
  <c r="E177" i="21"/>
  <c r="P13" i="13" s="1"/>
  <c r="E17" i="21"/>
  <c r="P3" i="13" s="1"/>
  <c r="G16" i="13"/>
  <c r="G9" i="13"/>
  <c r="G13" i="13"/>
  <c r="G11" i="13"/>
  <c r="G14" i="13"/>
  <c r="G6" i="13"/>
  <c r="G8" i="13"/>
  <c r="G3" i="13"/>
  <c r="G15" i="13"/>
  <c r="G5" i="13"/>
  <c r="G12" i="13"/>
  <c r="G4" i="13"/>
  <c r="G7" i="13"/>
  <c r="G10" i="13"/>
  <c r="G2" i="13"/>
  <c r="S13" i="13"/>
  <c r="S14" i="13"/>
  <c r="S5" i="13"/>
  <c r="S7" i="13"/>
  <c r="S15" i="13"/>
  <c r="S16" i="13"/>
  <c r="S6" i="13"/>
  <c r="S8" i="13"/>
  <c r="S9" i="13"/>
  <c r="S10" i="13"/>
  <c r="S2" i="13"/>
  <c r="S11" i="13"/>
  <c r="S3" i="13"/>
  <c r="S12" i="13"/>
  <c r="S4" i="13"/>
  <c r="E1" i="21"/>
  <c r="P2" i="13" s="1"/>
  <c r="Q2" i="13" l="1"/>
  <c r="Q15" i="13"/>
  <c r="Q13" i="13"/>
  <c r="Q12" i="13"/>
  <c r="Q14" i="13"/>
  <c r="Q7" i="13"/>
  <c r="Q9" i="13"/>
  <c r="Q10" i="13"/>
  <c r="Q8" i="13"/>
  <c r="Q5" i="13"/>
  <c r="Q6" i="13"/>
  <c r="Q3" i="13"/>
  <c r="Q16" i="13"/>
  <c r="Q4" i="13"/>
  <c r="Q11" i="13"/>
  <c r="D16" i="13"/>
  <c r="D15" i="13"/>
  <c r="D13" i="13"/>
  <c r="D12" i="13"/>
  <c r="D11" i="13"/>
  <c r="D10" i="13"/>
  <c r="D9" i="13"/>
  <c r="D8" i="13"/>
  <c r="D7" i="13"/>
  <c r="D6" i="13"/>
  <c r="D5" i="13"/>
  <c r="D4" i="13"/>
  <c r="D3" i="13"/>
  <c r="D2" i="13"/>
  <c r="B4" i="3"/>
  <c r="B5" i="3"/>
  <c r="B6" i="3"/>
  <c r="B7" i="3"/>
  <c r="B8" i="3"/>
  <c r="B9" i="3"/>
  <c r="B10" i="3"/>
  <c r="B11" i="3"/>
  <c r="B12" i="3"/>
  <c r="B13" i="3"/>
  <c r="B3" i="3"/>
  <c r="E9" i="13" l="1"/>
  <c r="E13" i="13"/>
  <c r="E5" i="13"/>
  <c r="E2" i="13"/>
  <c r="E14" i="13"/>
  <c r="E6" i="13"/>
  <c r="E10" i="13"/>
  <c r="E15" i="13"/>
  <c r="E7" i="13"/>
  <c r="E11" i="13"/>
  <c r="E16" i="13"/>
  <c r="E3" i="13"/>
  <c r="E4" i="13"/>
  <c r="E8" i="13"/>
  <c r="E12" i="13"/>
  <c r="BG37" i="16" l="1"/>
  <c r="BG26" i="16"/>
  <c r="BG27" i="16"/>
  <c r="BG28" i="16"/>
  <c r="BG29" i="16"/>
  <c r="BG30" i="16"/>
  <c r="BG31" i="16"/>
  <c r="BG32" i="16"/>
  <c r="BG33" i="16"/>
  <c r="BG34" i="16"/>
  <c r="BG35" i="16"/>
  <c r="AK20" i="16"/>
  <c r="AK23" i="16"/>
  <c r="AK59" i="16"/>
  <c r="AK62" i="16"/>
  <c r="BC59" i="16"/>
  <c r="AT59" i="16"/>
  <c r="AO35" i="16"/>
  <c r="AO34" i="16"/>
  <c r="AO33" i="16"/>
  <c r="AO32" i="16"/>
  <c r="AO31" i="16"/>
  <c r="AO30" i="16"/>
  <c r="AO29" i="16"/>
  <c r="AO28" i="16"/>
  <c r="AO27" i="16"/>
  <c r="AO26" i="16"/>
  <c r="AO25" i="16"/>
  <c r="BC20" i="16"/>
  <c r="S20" i="16"/>
  <c r="BP26" i="16" l="1"/>
  <c r="BP27" i="16"/>
  <c r="BP28" i="16"/>
  <c r="BP29" i="16"/>
  <c r="BP30" i="16"/>
  <c r="BP31" i="16"/>
  <c r="BP32" i="16"/>
  <c r="BP33" i="16"/>
  <c r="BP34" i="16"/>
  <c r="BP35" i="16"/>
  <c r="BP25" i="16"/>
  <c r="BL23" i="16"/>
  <c r="BL20" i="16"/>
  <c r="BG65" i="16"/>
  <c r="BG66" i="16"/>
  <c r="BG67" i="16"/>
  <c r="BG68" i="16"/>
  <c r="BG69" i="16"/>
  <c r="BG70" i="16"/>
  <c r="BG71" i="16"/>
  <c r="BG72" i="16"/>
  <c r="BG73" i="16"/>
  <c r="BG74" i="16"/>
  <c r="BG64" i="16"/>
  <c r="BC62" i="16"/>
  <c r="BG25" i="16"/>
  <c r="BC23" i="16"/>
  <c r="AW66" i="16"/>
  <c r="AW67" i="16"/>
  <c r="AW68" i="16"/>
  <c r="AW69" i="16"/>
  <c r="AW70" i="16"/>
  <c r="AW71" i="16"/>
  <c r="AW72" i="16"/>
  <c r="AW73" i="16"/>
  <c r="AW74" i="16"/>
  <c r="AW65" i="16"/>
  <c r="AW64" i="16"/>
  <c r="AT62" i="16"/>
  <c r="AX26" i="16"/>
  <c r="AX27" i="16"/>
  <c r="AX28" i="16"/>
  <c r="AX29" i="16"/>
  <c r="AX30" i="16"/>
  <c r="AX31" i="16"/>
  <c r="AX32" i="16"/>
  <c r="AX33" i="16"/>
  <c r="AX34" i="16"/>
  <c r="AX35" i="16"/>
  <c r="AX25" i="16"/>
  <c r="AT23" i="16"/>
  <c r="AT20" i="16"/>
  <c r="AN65" i="16"/>
  <c r="AN66" i="16"/>
  <c r="AN67" i="16"/>
  <c r="AN68" i="16"/>
  <c r="AN69" i="16"/>
  <c r="AN70" i="16"/>
  <c r="AN71" i="16"/>
  <c r="AN72" i="16"/>
  <c r="AN73" i="16"/>
  <c r="AN74" i="16"/>
  <c r="AN64" i="16"/>
  <c r="AE65" i="16"/>
  <c r="AE66" i="16"/>
  <c r="AE67" i="16"/>
  <c r="AE68" i="16"/>
  <c r="AE69" i="16"/>
  <c r="AE70" i="16"/>
  <c r="AE71" i="16"/>
  <c r="AE72" i="16"/>
  <c r="AE73" i="16"/>
  <c r="AE74" i="16"/>
  <c r="AE64" i="16"/>
  <c r="AB62" i="16"/>
  <c r="AB59" i="16"/>
  <c r="AF26" i="16"/>
  <c r="AF27" i="16"/>
  <c r="AF28" i="16"/>
  <c r="AF29" i="16"/>
  <c r="AF30" i="16"/>
  <c r="AF31" i="16"/>
  <c r="AF32" i="16"/>
  <c r="AF33" i="16"/>
  <c r="AF34" i="16"/>
  <c r="AF35" i="16"/>
  <c r="AF25" i="16"/>
  <c r="AB23" i="16"/>
  <c r="AB20" i="16"/>
  <c r="V65" i="16"/>
  <c r="V66" i="16"/>
  <c r="V67" i="16"/>
  <c r="V68" i="16"/>
  <c r="V69" i="16"/>
  <c r="V70" i="16"/>
  <c r="V71" i="16"/>
  <c r="V72" i="16"/>
  <c r="V73" i="16"/>
  <c r="V74" i="16"/>
  <c r="V64" i="16"/>
  <c r="S62" i="16"/>
  <c r="S59" i="16"/>
  <c r="W35" i="16"/>
  <c r="N35" i="16"/>
  <c r="W26" i="16"/>
  <c r="W27" i="16"/>
  <c r="W28" i="16"/>
  <c r="W29" i="16"/>
  <c r="W30" i="16"/>
  <c r="W31" i="16"/>
  <c r="W32" i="16"/>
  <c r="W33" i="16"/>
  <c r="W34" i="16"/>
  <c r="W25" i="16"/>
  <c r="S23" i="16"/>
  <c r="M65" i="16"/>
  <c r="M66" i="16"/>
  <c r="M67" i="16"/>
  <c r="M68" i="16"/>
  <c r="M69" i="16"/>
  <c r="M70" i="16"/>
  <c r="M71" i="16"/>
  <c r="M72" i="16"/>
  <c r="M73" i="16"/>
  <c r="M74" i="16"/>
  <c r="M64" i="16"/>
  <c r="J62" i="16"/>
  <c r="J59" i="16"/>
  <c r="N26" i="16"/>
  <c r="N27" i="16"/>
  <c r="N28" i="16"/>
  <c r="N29" i="16"/>
  <c r="N30" i="16"/>
  <c r="N31" i="16"/>
  <c r="N32" i="16"/>
  <c r="N33" i="16"/>
  <c r="N34" i="16"/>
  <c r="N25" i="16"/>
  <c r="J23" i="16"/>
  <c r="J20" i="16"/>
  <c r="BO74" i="16"/>
  <c r="BO73" i="16"/>
  <c r="BP37" i="16"/>
  <c r="BG76" i="16"/>
  <c r="AW76" i="16"/>
  <c r="AX37" i="16"/>
  <c r="AN76" i="16"/>
  <c r="AO37" i="16"/>
  <c r="AE76" i="16"/>
  <c r="AF37" i="16"/>
  <c r="V76" i="16"/>
  <c r="W37" i="16"/>
  <c r="M76" i="16"/>
  <c r="N37" i="16"/>
  <c r="D65" i="16"/>
  <c r="D66" i="16"/>
  <c r="D67" i="16"/>
  <c r="D68" i="16"/>
  <c r="D69" i="16"/>
  <c r="D70" i="16"/>
  <c r="D71" i="16"/>
  <c r="D72" i="16"/>
  <c r="D73" i="16"/>
  <c r="D74" i="16"/>
  <c r="D64" i="16"/>
  <c r="A62" i="16"/>
  <c r="A59" i="16"/>
  <c r="D76" i="16"/>
  <c r="E26" i="16"/>
  <c r="E27" i="16"/>
  <c r="E28" i="16"/>
  <c r="E29" i="16"/>
  <c r="E30" i="16"/>
  <c r="E31" i="16"/>
  <c r="E32" i="16"/>
  <c r="E33" i="16"/>
  <c r="E34" i="16"/>
  <c r="E35" i="16"/>
  <c r="E25" i="16"/>
  <c r="A23" i="16"/>
  <c r="A20" i="16"/>
  <c r="AN2" i="13"/>
  <c r="A18" i="16" s="1"/>
  <c r="E37" i="16"/>
  <c r="AN3" i="13" l="1"/>
  <c r="A57" i="16" s="1"/>
  <c r="AN4" i="13"/>
  <c r="J18" i="16" s="1"/>
  <c r="AN5" i="13"/>
  <c r="J57" i="16" s="1"/>
  <c r="AN6" i="13"/>
  <c r="S18" i="16" s="1"/>
  <c r="AN7" i="13"/>
  <c r="S57" i="16" s="1"/>
  <c r="AN8" i="13"/>
  <c r="AB18" i="16" s="1"/>
  <c r="AN9" i="13"/>
  <c r="AB57" i="16" s="1"/>
  <c r="AN10" i="13"/>
  <c r="AK18" i="16" s="1"/>
  <c r="AN11" i="13"/>
  <c r="AK57" i="16" s="1"/>
  <c r="AN12" i="13"/>
  <c r="AT18" i="16" s="1"/>
  <c r="AN13" i="13"/>
  <c r="AT57" i="16" s="1"/>
  <c r="AN14" i="13"/>
  <c r="BC18" i="16" s="1"/>
  <c r="AN15" i="13"/>
  <c r="BC57" i="16" s="1"/>
  <c r="AN16" i="13"/>
  <c r="BL18" i="16" s="1"/>
  <c r="X16" i="13"/>
  <c r="X15" i="13"/>
  <c r="X13" i="13"/>
  <c r="X14" i="13"/>
  <c r="X12" i="13"/>
  <c r="A16" i="13"/>
  <c r="A15" i="13"/>
  <c r="A14" i="13"/>
  <c r="A13" i="13"/>
  <c r="A12" i="13"/>
  <c r="A11" i="13"/>
  <c r="G237" i="12"/>
  <c r="B237" i="12"/>
  <c r="A237" i="12"/>
  <c r="G236" i="12"/>
  <c r="B236" i="12"/>
  <c r="A236" i="12"/>
  <c r="G235" i="12"/>
  <c r="B235" i="12"/>
  <c r="A235" i="12"/>
  <c r="G234" i="12"/>
  <c r="B234" i="12"/>
  <c r="A234" i="12"/>
  <c r="G233" i="12"/>
  <c r="B233" i="12"/>
  <c r="A233" i="12"/>
  <c r="G232" i="12"/>
  <c r="B232" i="12"/>
  <c r="A232" i="12"/>
  <c r="G231" i="12"/>
  <c r="B231" i="12"/>
  <c r="A231" i="12"/>
  <c r="G230" i="12"/>
  <c r="B230" i="12"/>
  <c r="A230" i="12"/>
  <c r="G229" i="12"/>
  <c r="B229" i="12"/>
  <c r="A229" i="12"/>
  <c r="G228" i="12"/>
  <c r="B228" i="12"/>
  <c r="A228" i="12"/>
  <c r="G227" i="12"/>
  <c r="B227" i="12"/>
  <c r="A227" i="12"/>
  <c r="A225" i="12"/>
  <c r="G221" i="12"/>
  <c r="B221" i="12"/>
  <c r="A221" i="12"/>
  <c r="G220" i="12"/>
  <c r="B220" i="12"/>
  <c r="A220" i="12"/>
  <c r="G219" i="12"/>
  <c r="B219" i="12"/>
  <c r="A219" i="12"/>
  <c r="G218" i="12"/>
  <c r="B218" i="12"/>
  <c r="A218" i="12"/>
  <c r="G217" i="12"/>
  <c r="B217" i="12"/>
  <c r="A217" i="12"/>
  <c r="G216" i="12"/>
  <c r="B216" i="12"/>
  <c r="A216" i="12"/>
  <c r="G215" i="12"/>
  <c r="B215" i="12"/>
  <c r="A215" i="12"/>
  <c r="G214" i="12"/>
  <c r="B214" i="12"/>
  <c r="A214" i="12"/>
  <c r="G213" i="12"/>
  <c r="B213" i="12"/>
  <c r="A213" i="12"/>
  <c r="G212" i="12"/>
  <c r="B212" i="12"/>
  <c r="A212" i="12"/>
  <c r="G211" i="12"/>
  <c r="B211" i="12"/>
  <c r="A211" i="12"/>
  <c r="A209" i="12"/>
  <c r="G205" i="12"/>
  <c r="B205" i="12"/>
  <c r="A205" i="12"/>
  <c r="G204" i="12"/>
  <c r="B204" i="12"/>
  <c r="A204" i="12"/>
  <c r="G203" i="12"/>
  <c r="B203" i="12"/>
  <c r="A203" i="12"/>
  <c r="G202" i="12"/>
  <c r="B202" i="12"/>
  <c r="A202" i="12"/>
  <c r="G201" i="12"/>
  <c r="B201" i="12"/>
  <c r="A201" i="12"/>
  <c r="G200" i="12"/>
  <c r="B200" i="12"/>
  <c r="A200" i="12"/>
  <c r="G199" i="12"/>
  <c r="B199" i="12"/>
  <c r="A199" i="12"/>
  <c r="G198" i="12"/>
  <c r="B198" i="12"/>
  <c r="A198" i="12"/>
  <c r="G197" i="12"/>
  <c r="B197" i="12"/>
  <c r="A197" i="12"/>
  <c r="G196" i="12"/>
  <c r="B196" i="12"/>
  <c r="A196" i="12"/>
  <c r="G195" i="12"/>
  <c r="B195" i="12"/>
  <c r="A195" i="12"/>
  <c r="A193" i="12"/>
  <c r="G189" i="12"/>
  <c r="B189" i="12"/>
  <c r="A189" i="12"/>
  <c r="G188" i="12"/>
  <c r="B188" i="12"/>
  <c r="A188" i="12"/>
  <c r="G187" i="12"/>
  <c r="B187" i="12"/>
  <c r="A187" i="12"/>
  <c r="G186" i="12"/>
  <c r="B186" i="12"/>
  <c r="A186" i="12"/>
  <c r="G185" i="12"/>
  <c r="B185" i="12"/>
  <c r="A185" i="12"/>
  <c r="G184" i="12"/>
  <c r="B184" i="12"/>
  <c r="A184" i="12"/>
  <c r="G183" i="12"/>
  <c r="B183" i="12"/>
  <c r="A183" i="12"/>
  <c r="G182" i="12"/>
  <c r="B182" i="12"/>
  <c r="A182" i="12"/>
  <c r="G181" i="12"/>
  <c r="B181" i="12"/>
  <c r="A181" i="12"/>
  <c r="G180" i="12"/>
  <c r="B180" i="12"/>
  <c r="A180" i="12"/>
  <c r="G179" i="12"/>
  <c r="B179" i="12"/>
  <c r="A179" i="12"/>
  <c r="A177" i="12"/>
  <c r="G173" i="12"/>
  <c r="B173" i="12"/>
  <c r="A173" i="12"/>
  <c r="G172" i="12"/>
  <c r="B172" i="12"/>
  <c r="A172" i="12"/>
  <c r="G171" i="12"/>
  <c r="B171" i="12"/>
  <c r="A171" i="12"/>
  <c r="G170" i="12"/>
  <c r="B170" i="12"/>
  <c r="A170" i="12"/>
  <c r="G169" i="12"/>
  <c r="B169" i="12"/>
  <c r="A169" i="12"/>
  <c r="G168" i="12"/>
  <c r="B168" i="12"/>
  <c r="A168" i="12"/>
  <c r="G167" i="12"/>
  <c r="B167" i="12"/>
  <c r="A167" i="12"/>
  <c r="G166" i="12"/>
  <c r="B166" i="12"/>
  <c r="A166" i="12"/>
  <c r="G165" i="12"/>
  <c r="B165" i="12"/>
  <c r="A165" i="12"/>
  <c r="G164" i="12"/>
  <c r="B164" i="12"/>
  <c r="A164" i="12"/>
  <c r="G163" i="12"/>
  <c r="B163" i="12"/>
  <c r="A163" i="12"/>
  <c r="A161" i="12"/>
  <c r="G237" i="11"/>
  <c r="B237" i="11"/>
  <c r="A237" i="11"/>
  <c r="G236" i="11"/>
  <c r="B236" i="11"/>
  <c r="A236" i="11"/>
  <c r="G235" i="11"/>
  <c r="B235" i="11"/>
  <c r="A235" i="11"/>
  <c r="G234" i="11"/>
  <c r="B234" i="11"/>
  <c r="A234" i="11"/>
  <c r="G233" i="11"/>
  <c r="B233" i="11"/>
  <c r="A233" i="11"/>
  <c r="G232" i="11"/>
  <c r="B232" i="11"/>
  <c r="A232" i="11"/>
  <c r="G231" i="11"/>
  <c r="B231" i="11"/>
  <c r="A231" i="11"/>
  <c r="G230" i="11"/>
  <c r="B230" i="11"/>
  <c r="A230" i="11"/>
  <c r="G229" i="11"/>
  <c r="B229" i="11"/>
  <c r="A229" i="11"/>
  <c r="G228" i="11"/>
  <c r="B228" i="11"/>
  <c r="A228" i="11"/>
  <c r="G227" i="11"/>
  <c r="B227" i="11"/>
  <c r="A227" i="11"/>
  <c r="A225" i="11"/>
  <c r="G221" i="11"/>
  <c r="B221" i="11"/>
  <c r="A221" i="11"/>
  <c r="G220" i="11"/>
  <c r="B220" i="11"/>
  <c r="A220" i="11"/>
  <c r="G219" i="11"/>
  <c r="B219" i="11"/>
  <c r="A219" i="11"/>
  <c r="G218" i="11"/>
  <c r="B218" i="11"/>
  <c r="A218" i="11"/>
  <c r="G217" i="11"/>
  <c r="B217" i="11"/>
  <c r="A217" i="11"/>
  <c r="G216" i="11"/>
  <c r="B216" i="11"/>
  <c r="A216" i="11"/>
  <c r="G215" i="11"/>
  <c r="B215" i="11"/>
  <c r="A215" i="11"/>
  <c r="G214" i="11"/>
  <c r="B214" i="11"/>
  <c r="A214" i="11"/>
  <c r="G213" i="11"/>
  <c r="B213" i="11"/>
  <c r="A213" i="11"/>
  <c r="G212" i="11"/>
  <c r="B212" i="11"/>
  <c r="A212" i="11"/>
  <c r="G211" i="11"/>
  <c r="B211" i="11"/>
  <c r="A211" i="11"/>
  <c r="A209" i="11"/>
  <c r="G205" i="11"/>
  <c r="B205" i="11"/>
  <c r="A205" i="11"/>
  <c r="G204" i="11"/>
  <c r="B204" i="11"/>
  <c r="A204" i="11"/>
  <c r="G203" i="11"/>
  <c r="B203" i="11"/>
  <c r="A203" i="11"/>
  <c r="G202" i="11"/>
  <c r="B202" i="11"/>
  <c r="A202" i="11"/>
  <c r="G201" i="11"/>
  <c r="B201" i="11"/>
  <c r="A201" i="11"/>
  <c r="G200" i="11"/>
  <c r="B200" i="11"/>
  <c r="A200" i="11"/>
  <c r="G199" i="11"/>
  <c r="B199" i="11"/>
  <c r="A199" i="11"/>
  <c r="G198" i="11"/>
  <c r="B198" i="11"/>
  <c r="A198" i="11"/>
  <c r="G197" i="11"/>
  <c r="B197" i="11"/>
  <c r="A197" i="11"/>
  <c r="G196" i="11"/>
  <c r="B196" i="11"/>
  <c r="A196" i="11"/>
  <c r="G195" i="11"/>
  <c r="B195" i="11"/>
  <c r="A195" i="11"/>
  <c r="A193" i="11"/>
  <c r="G189" i="11"/>
  <c r="B189" i="11"/>
  <c r="A189" i="11"/>
  <c r="G188" i="11"/>
  <c r="B188" i="11"/>
  <c r="A188" i="11"/>
  <c r="G187" i="11"/>
  <c r="B187" i="11"/>
  <c r="A187" i="11"/>
  <c r="G186" i="11"/>
  <c r="B186" i="11"/>
  <c r="A186" i="11"/>
  <c r="G185" i="11"/>
  <c r="B185" i="11"/>
  <c r="A185" i="11"/>
  <c r="G184" i="11"/>
  <c r="B184" i="11"/>
  <c r="A184" i="11"/>
  <c r="G183" i="11"/>
  <c r="B183" i="11"/>
  <c r="A183" i="11"/>
  <c r="G182" i="11"/>
  <c r="B182" i="11"/>
  <c r="A182" i="11"/>
  <c r="G181" i="11"/>
  <c r="B181" i="11"/>
  <c r="A181" i="11"/>
  <c r="G180" i="11"/>
  <c r="B180" i="11"/>
  <c r="A180" i="11"/>
  <c r="G179" i="11"/>
  <c r="B179" i="11"/>
  <c r="A179" i="11"/>
  <c r="A177" i="11"/>
  <c r="G173" i="11"/>
  <c r="B173" i="11"/>
  <c r="A173" i="11"/>
  <c r="G172" i="11"/>
  <c r="B172" i="11"/>
  <c r="A172" i="11"/>
  <c r="G171" i="11"/>
  <c r="B171" i="11"/>
  <c r="A171" i="11"/>
  <c r="G170" i="11"/>
  <c r="B170" i="11"/>
  <c r="A170" i="11"/>
  <c r="G169" i="11"/>
  <c r="B169" i="11"/>
  <c r="A169" i="11"/>
  <c r="G168" i="11"/>
  <c r="B168" i="11"/>
  <c r="A168" i="11"/>
  <c r="G167" i="11"/>
  <c r="B167" i="11"/>
  <c r="A167" i="11"/>
  <c r="G166" i="11"/>
  <c r="B166" i="11"/>
  <c r="A166" i="11"/>
  <c r="G165" i="11"/>
  <c r="B165" i="11"/>
  <c r="A165" i="11"/>
  <c r="G164" i="11"/>
  <c r="B164" i="11"/>
  <c r="A164" i="11"/>
  <c r="G163" i="11"/>
  <c r="B163" i="11"/>
  <c r="A163" i="11"/>
  <c r="A161" i="11"/>
  <c r="G157" i="11"/>
  <c r="B157" i="11"/>
  <c r="A157" i="11"/>
  <c r="G156" i="11"/>
  <c r="B156" i="11"/>
  <c r="A156" i="11"/>
  <c r="G155" i="11"/>
  <c r="B155" i="11"/>
  <c r="A155" i="11"/>
  <c r="G154" i="11"/>
  <c r="B154" i="11"/>
  <c r="A154" i="11"/>
  <c r="G153" i="11"/>
  <c r="B153" i="11"/>
  <c r="A153" i="11"/>
  <c r="G152" i="11"/>
  <c r="B152" i="11"/>
  <c r="A152" i="11"/>
  <c r="G151" i="11"/>
  <c r="B151" i="11"/>
  <c r="A151" i="11"/>
  <c r="G150" i="11"/>
  <c r="B150" i="11"/>
  <c r="A150" i="11"/>
  <c r="G149" i="11"/>
  <c r="B149" i="11"/>
  <c r="A149" i="11"/>
  <c r="G148" i="11"/>
  <c r="B148" i="11"/>
  <c r="A148" i="11"/>
  <c r="G147" i="11"/>
  <c r="B147" i="11"/>
  <c r="A147" i="11"/>
  <c r="A145" i="11"/>
  <c r="G141" i="11"/>
  <c r="B141" i="11"/>
  <c r="A141" i="11"/>
  <c r="G140" i="11"/>
  <c r="B140" i="11"/>
  <c r="A140" i="11"/>
  <c r="G139" i="11"/>
  <c r="B139" i="11"/>
  <c r="A139" i="11"/>
  <c r="G138" i="11"/>
  <c r="B138" i="11"/>
  <c r="A138" i="11"/>
  <c r="G137" i="11"/>
  <c r="B137" i="11"/>
  <c r="A137" i="11"/>
  <c r="G136" i="11"/>
  <c r="B136" i="11"/>
  <c r="A136" i="11"/>
  <c r="G135" i="11"/>
  <c r="B135" i="11"/>
  <c r="A135" i="11"/>
  <c r="G134" i="11"/>
  <c r="B134" i="11"/>
  <c r="A134" i="11"/>
  <c r="G133" i="11"/>
  <c r="B133" i="11"/>
  <c r="A133" i="11"/>
  <c r="G132" i="11"/>
  <c r="B132" i="11"/>
  <c r="A132" i="11"/>
  <c r="G131" i="11"/>
  <c r="B131" i="11"/>
  <c r="A131" i="11"/>
  <c r="A129" i="11"/>
  <c r="G125" i="11"/>
  <c r="B125" i="11"/>
  <c r="A125" i="11"/>
  <c r="G124" i="11"/>
  <c r="B124" i="11"/>
  <c r="A124" i="11"/>
  <c r="G123" i="11"/>
  <c r="B123" i="11"/>
  <c r="A123" i="11"/>
  <c r="G122" i="11"/>
  <c r="B122" i="11"/>
  <c r="A122" i="11"/>
  <c r="G121" i="11"/>
  <c r="B121" i="11"/>
  <c r="A121" i="11"/>
  <c r="G120" i="11"/>
  <c r="B120" i="11"/>
  <c r="A120" i="11"/>
  <c r="G119" i="11"/>
  <c r="B119" i="11"/>
  <c r="A119" i="11"/>
  <c r="G118" i="11"/>
  <c r="B118" i="11"/>
  <c r="A118" i="11"/>
  <c r="G117" i="11"/>
  <c r="B117" i="11"/>
  <c r="A117" i="11"/>
  <c r="G116" i="11"/>
  <c r="B116" i="11"/>
  <c r="A116" i="11"/>
  <c r="G115" i="11"/>
  <c r="B115" i="11"/>
  <c r="A115" i="11"/>
  <c r="A113" i="11"/>
  <c r="G109" i="11"/>
  <c r="B109" i="11"/>
  <c r="A109" i="11"/>
  <c r="G108" i="11"/>
  <c r="B108" i="11"/>
  <c r="A108" i="11"/>
  <c r="G107" i="11"/>
  <c r="B107" i="11"/>
  <c r="A107" i="11"/>
  <c r="G106" i="11"/>
  <c r="B106" i="11"/>
  <c r="A106" i="11"/>
  <c r="G105" i="11"/>
  <c r="B105" i="11"/>
  <c r="A105" i="11"/>
  <c r="G104" i="11"/>
  <c r="B104" i="11"/>
  <c r="A104" i="11"/>
  <c r="G103" i="11"/>
  <c r="B103" i="11"/>
  <c r="A103" i="11"/>
  <c r="G102" i="11"/>
  <c r="B102" i="11"/>
  <c r="A102" i="11"/>
  <c r="G101" i="11"/>
  <c r="B101" i="11"/>
  <c r="A101" i="11"/>
  <c r="G100" i="11"/>
  <c r="B100" i="11"/>
  <c r="A100" i="11"/>
  <c r="G99" i="11"/>
  <c r="B99" i="11"/>
  <c r="A99" i="11"/>
  <c r="A97" i="11"/>
  <c r="G93" i="11"/>
  <c r="B93" i="11"/>
  <c r="A93" i="11"/>
  <c r="G92" i="11"/>
  <c r="B92" i="11"/>
  <c r="A92" i="11"/>
  <c r="G91" i="11"/>
  <c r="B91" i="11"/>
  <c r="A91" i="11"/>
  <c r="G90" i="11"/>
  <c r="B90" i="11"/>
  <c r="A90" i="11"/>
  <c r="G89" i="11"/>
  <c r="B89" i="11"/>
  <c r="A89" i="11"/>
  <c r="G88" i="11"/>
  <c r="B88" i="11"/>
  <c r="A88" i="11"/>
  <c r="G87" i="11"/>
  <c r="B87" i="11"/>
  <c r="A87" i="11"/>
  <c r="G86" i="11"/>
  <c r="G81" i="11" s="1"/>
  <c r="B86" i="11"/>
  <c r="A86" i="11"/>
  <c r="G85" i="11"/>
  <c r="B85" i="11"/>
  <c r="A85" i="11"/>
  <c r="G84" i="11"/>
  <c r="B84" i="11"/>
  <c r="A84" i="11"/>
  <c r="G83" i="11"/>
  <c r="B83" i="11"/>
  <c r="A83" i="11"/>
  <c r="A81" i="11"/>
  <c r="G77" i="11"/>
  <c r="B77" i="11"/>
  <c r="A77" i="11"/>
  <c r="G76" i="11"/>
  <c r="B76" i="11"/>
  <c r="A76" i="11"/>
  <c r="G75" i="11"/>
  <c r="B75" i="11"/>
  <c r="A75" i="11"/>
  <c r="G74" i="11"/>
  <c r="B74" i="11"/>
  <c r="A74" i="11"/>
  <c r="G73" i="11"/>
  <c r="B73" i="11"/>
  <c r="A73" i="11"/>
  <c r="G72" i="11"/>
  <c r="B72" i="11"/>
  <c r="A72" i="11"/>
  <c r="G71" i="11"/>
  <c r="B71" i="11"/>
  <c r="A71" i="11"/>
  <c r="G70" i="11"/>
  <c r="B70" i="11"/>
  <c r="A70" i="11"/>
  <c r="G69" i="11"/>
  <c r="B69" i="11"/>
  <c r="A69" i="11"/>
  <c r="G68" i="11"/>
  <c r="B68" i="11"/>
  <c r="A68" i="11"/>
  <c r="G67" i="11"/>
  <c r="B67" i="11"/>
  <c r="A67" i="11"/>
  <c r="A65" i="11"/>
  <c r="G61" i="11"/>
  <c r="B61" i="11"/>
  <c r="A61" i="11"/>
  <c r="G60" i="11"/>
  <c r="B60" i="11"/>
  <c r="A60" i="11"/>
  <c r="G59" i="11"/>
  <c r="B59" i="11"/>
  <c r="A59" i="11"/>
  <c r="G58" i="11"/>
  <c r="B58" i="11"/>
  <c r="A58" i="11"/>
  <c r="G57" i="11"/>
  <c r="B57" i="11"/>
  <c r="A57" i="11"/>
  <c r="G56" i="11"/>
  <c r="B56" i="11"/>
  <c r="A56" i="11"/>
  <c r="G55" i="11"/>
  <c r="B55" i="11"/>
  <c r="A55" i="11"/>
  <c r="G54" i="11"/>
  <c r="B54" i="11"/>
  <c r="A54" i="11"/>
  <c r="G53" i="11"/>
  <c r="B53" i="11"/>
  <c r="A53" i="11"/>
  <c r="G52" i="11"/>
  <c r="B52" i="11"/>
  <c r="A52" i="11"/>
  <c r="G51" i="11"/>
  <c r="B51" i="11"/>
  <c r="A51" i="11"/>
  <c r="A49" i="11"/>
  <c r="G45" i="11"/>
  <c r="B45" i="11"/>
  <c r="A45" i="11"/>
  <c r="G44" i="11"/>
  <c r="B44" i="11"/>
  <c r="A44" i="11"/>
  <c r="G43" i="11"/>
  <c r="B43" i="11"/>
  <c r="A43" i="11"/>
  <c r="G42" i="11"/>
  <c r="B42" i="11"/>
  <c r="A42" i="11"/>
  <c r="G41" i="11"/>
  <c r="B41" i="11"/>
  <c r="A41" i="11"/>
  <c r="G40" i="11"/>
  <c r="B40" i="11"/>
  <c r="A40" i="11"/>
  <c r="G39" i="11"/>
  <c r="B39" i="11"/>
  <c r="A39" i="11"/>
  <c r="G38" i="11"/>
  <c r="B38" i="11"/>
  <c r="A38" i="11"/>
  <c r="G37" i="11"/>
  <c r="B37" i="11"/>
  <c r="A37" i="11"/>
  <c r="G36" i="11"/>
  <c r="B36" i="11"/>
  <c r="A36" i="11"/>
  <c r="G35" i="11"/>
  <c r="B35" i="11"/>
  <c r="A35" i="11"/>
  <c r="A33" i="11"/>
  <c r="G29" i="11"/>
  <c r="B29" i="11"/>
  <c r="A29" i="11"/>
  <c r="G28" i="11"/>
  <c r="B28" i="11"/>
  <c r="A28" i="11"/>
  <c r="G27" i="11"/>
  <c r="B27" i="11"/>
  <c r="A27" i="11"/>
  <c r="G26" i="11"/>
  <c r="B26" i="11"/>
  <c r="A26" i="11"/>
  <c r="G25" i="11"/>
  <c r="B25" i="11"/>
  <c r="A25" i="11"/>
  <c r="G24" i="11"/>
  <c r="B24" i="11"/>
  <c r="A24" i="11"/>
  <c r="G23" i="11"/>
  <c r="B23" i="11"/>
  <c r="A23" i="11"/>
  <c r="G22" i="11"/>
  <c r="G17" i="11" s="1"/>
  <c r="B22" i="11"/>
  <c r="A22" i="11"/>
  <c r="G21" i="11"/>
  <c r="B21" i="11"/>
  <c r="A21" i="11"/>
  <c r="G20" i="11"/>
  <c r="B20" i="11"/>
  <c r="A20" i="11"/>
  <c r="G19" i="11"/>
  <c r="B19" i="11"/>
  <c r="A19" i="11"/>
  <c r="A17" i="11"/>
  <c r="G237" i="10"/>
  <c r="B237" i="10"/>
  <c r="A237" i="10"/>
  <c r="G236" i="10"/>
  <c r="B236" i="10"/>
  <c r="A236" i="10"/>
  <c r="G235" i="10"/>
  <c r="B235" i="10"/>
  <c r="A235" i="10"/>
  <c r="G234" i="10"/>
  <c r="B234" i="10"/>
  <c r="A234" i="10"/>
  <c r="G233" i="10"/>
  <c r="B233" i="10"/>
  <c r="A233" i="10"/>
  <c r="G232" i="10"/>
  <c r="B232" i="10"/>
  <c r="A232" i="10"/>
  <c r="G231" i="10"/>
  <c r="B231" i="10"/>
  <c r="A231" i="10"/>
  <c r="G230" i="10"/>
  <c r="B230" i="10"/>
  <c r="A230" i="10"/>
  <c r="G229" i="10"/>
  <c r="B229" i="10"/>
  <c r="A229" i="10"/>
  <c r="G228" i="10"/>
  <c r="B228" i="10"/>
  <c r="A228" i="10"/>
  <c r="G227" i="10"/>
  <c r="B227" i="10"/>
  <c r="A227" i="10"/>
  <c r="A225" i="10"/>
  <c r="G221" i="10"/>
  <c r="B221" i="10"/>
  <c r="A221" i="10"/>
  <c r="G220" i="10"/>
  <c r="B220" i="10"/>
  <c r="A220" i="10"/>
  <c r="G219" i="10"/>
  <c r="B219" i="10"/>
  <c r="A219" i="10"/>
  <c r="G218" i="10"/>
  <c r="B218" i="10"/>
  <c r="A218" i="10"/>
  <c r="G217" i="10"/>
  <c r="B217" i="10"/>
  <c r="A217" i="10"/>
  <c r="G216" i="10"/>
  <c r="B216" i="10"/>
  <c r="A216" i="10"/>
  <c r="G215" i="10"/>
  <c r="B215" i="10"/>
  <c r="A215" i="10"/>
  <c r="G214" i="10"/>
  <c r="B214" i="10"/>
  <c r="A214" i="10"/>
  <c r="G213" i="10"/>
  <c r="B213" i="10"/>
  <c r="A213" i="10"/>
  <c r="G212" i="10"/>
  <c r="B212" i="10"/>
  <c r="A212" i="10"/>
  <c r="G211" i="10"/>
  <c r="B211" i="10"/>
  <c r="A211" i="10"/>
  <c r="A209" i="10"/>
  <c r="G205" i="10"/>
  <c r="B205" i="10"/>
  <c r="A205" i="10"/>
  <c r="G204" i="10"/>
  <c r="B204" i="10"/>
  <c r="A204" i="10"/>
  <c r="G203" i="10"/>
  <c r="B203" i="10"/>
  <c r="A203" i="10"/>
  <c r="G202" i="10"/>
  <c r="B202" i="10"/>
  <c r="A202" i="10"/>
  <c r="G201" i="10"/>
  <c r="B201" i="10"/>
  <c r="A201" i="10"/>
  <c r="G200" i="10"/>
  <c r="B200" i="10"/>
  <c r="A200" i="10"/>
  <c r="G199" i="10"/>
  <c r="B199" i="10"/>
  <c r="A199" i="10"/>
  <c r="G198" i="10"/>
  <c r="B198" i="10"/>
  <c r="A198" i="10"/>
  <c r="G197" i="10"/>
  <c r="B197" i="10"/>
  <c r="A197" i="10"/>
  <c r="G196" i="10"/>
  <c r="B196" i="10"/>
  <c r="A196" i="10"/>
  <c r="G195" i="10"/>
  <c r="B195" i="10"/>
  <c r="A195" i="10"/>
  <c r="A193" i="10"/>
  <c r="G189" i="10"/>
  <c r="B189" i="10"/>
  <c r="A189" i="10"/>
  <c r="G188" i="10"/>
  <c r="B188" i="10"/>
  <c r="A188" i="10"/>
  <c r="G187" i="10"/>
  <c r="B187" i="10"/>
  <c r="A187" i="10"/>
  <c r="G186" i="10"/>
  <c r="B186" i="10"/>
  <c r="A186" i="10"/>
  <c r="G185" i="10"/>
  <c r="B185" i="10"/>
  <c r="A185" i="10"/>
  <c r="G184" i="10"/>
  <c r="B184" i="10"/>
  <c r="A184" i="10"/>
  <c r="G183" i="10"/>
  <c r="B183" i="10"/>
  <c r="A183" i="10"/>
  <c r="G182" i="10"/>
  <c r="B182" i="10"/>
  <c r="A182" i="10"/>
  <c r="G181" i="10"/>
  <c r="B181" i="10"/>
  <c r="A181" i="10"/>
  <c r="G180" i="10"/>
  <c r="B180" i="10"/>
  <c r="A180" i="10"/>
  <c r="G179" i="10"/>
  <c r="B179" i="10"/>
  <c r="A179" i="10"/>
  <c r="A177" i="10"/>
  <c r="G173" i="10"/>
  <c r="B173" i="10"/>
  <c r="A173" i="10"/>
  <c r="G172" i="10"/>
  <c r="B172" i="10"/>
  <c r="A172" i="10"/>
  <c r="G171" i="10"/>
  <c r="B171" i="10"/>
  <c r="A171" i="10"/>
  <c r="G170" i="10"/>
  <c r="B170" i="10"/>
  <c r="A170" i="10"/>
  <c r="G169" i="10"/>
  <c r="B169" i="10"/>
  <c r="A169" i="10"/>
  <c r="G168" i="10"/>
  <c r="B168" i="10"/>
  <c r="A168" i="10"/>
  <c r="G167" i="10"/>
  <c r="B167" i="10"/>
  <c r="A167" i="10"/>
  <c r="G166" i="10"/>
  <c r="B166" i="10"/>
  <c r="A166" i="10"/>
  <c r="G165" i="10"/>
  <c r="B165" i="10"/>
  <c r="A165" i="10"/>
  <c r="G164" i="10"/>
  <c r="B164" i="10"/>
  <c r="A164" i="10"/>
  <c r="G163" i="10"/>
  <c r="B163" i="10"/>
  <c r="A163" i="10"/>
  <c r="A161" i="10"/>
  <c r="G237" i="9"/>
  <c r="B237" i="9"/>
  <c r="A237" i="9"/>
  <c r="G236" i="9"/>
  <c r="B236" i="9"/>
  <c r="A236" i="9"/>
  <c r="G235" i="9"/>
  <c r="B235" i="9"/>
  <c r="A235" i="9"/>
  <c r="G234" i="9"/>
  <c r="B234" i="9"/>
  <c r="A234" i="9"/>
  <c r="G233" i="9"/>
  <c r="B233" i="9"/>
  <c r="A233" i="9"/>
  <c r="G232" i="9"/>
  <c r="B232" i="9"/>
  <c r="A232" i="9"/>
  <c r="G231" i="9"/>
  <c r="B231" i="9"/>
  <c r="A231" i="9"/>
  <c r="G230" i="9"/>
  <c r="B230" i="9"/>
  <c r="A230" i="9"/>
  <c r="G229" i="9"/>
  <c r="B229" i="9"/>
  <c r="A229" i="9"/>
  <c r="G228" i="9"/>
  <c r="B228" i="9"/>
  <c r="A228" i="9"/>
  <c r="G227" i="9"/>
  <c r="B227" i="9"/>
  <c r="A227" i="9"/>
  <c r="A225" i="9"/>
  <c r="G221" i="9"/>
  <c r="B221" i="9"/>
  <c r="A221" i="9"/>
  <c r="G220" i="9"/>
  <c r="B220" i="9"/>
  <c r="A220" i="9"/>
  <c r="G219" i="9"/>
  <c r="B219" i="9"/>
  <c r="A219" i="9"/>
  <c r="G218" i="9"/>
  <c r="B218" i="9"/>
  <c r="A218" i="9"/>
  <c r="G217" i="9"/>
  <c r="B217" i="9"/>
  <c r="A217" i="9"/>
  <c r="G216" i="9"/>
  <c r="B216" i="9"/>
  <c r="A216" i="9"/>
  <c r="G215" i="9"/>
  <c r="B215" i="9"/>
  <c r="A215" i="9"/>
  <c r="G214" i="9"/>
  <c r="B214" i="9"/>
  <c r="A214" i="9"/>
  <c r="G213" i="9"/>
  <c r="B213" i="9"/>
  <c r="A213" i="9"/>
  <c r="G212" i="9"/>
  <c r="B212" i="9"/>
  <c r="A212" i="9"/>
  <c r="G211" i="9"/>
  <c r="B211" i="9"/>
  <c r="A211" i="9"/>
  <c r="A209" i="9"/>
  <c r="G205" i="9"/>
  <c r="B205" i="9"/>
  <c r="A205" i="9"/>
  <c r="G204" i="9"/>
  <c r="B204" i="9"/>
  <c r="A204" i="9"/>
  <c r="G203" i="9"/>
  <c r="B203" i="9"/>
  <c r="A203" i="9"/>
  <c r="G202" i="9"/>
  <c r="B202" i="9"/>
  <c r="A202" i="9"/>
  <c r="G201" i="9"/>
  <c r="B201" i="9"/>
  <c r="A201" i="9"/>
  <c r="G200" i="9"/>
  <c r="B200" i="9"/>
  <c r="A200" i="9"/>
  <c r="G199" i="9"/>
  <c r="B199" i="9"/>
  <c r="A199" i="9"/>
  <c r="G198" i="9"/>
  <c r="B198" i="9"/>
  <c r="A198" i="9"/>
  <c r="G197" i="9"/>
  <c r="B197" i="9"/>
  <c r="A197" i="9"/>
  <c r="G196" i="9"/>
  <c r="B196" i="9"/>
  <c r="A196" i="9"/>
  <c r="G195" i="9"/>
  <c r="B195" i="9"/>
  <c r="A195" i="9"/>
  <c r="A193" i="9"/>
  <c r="G189" i="9"/>
  <c r="B189" i="9"/>
  <c r="A189" i="9"/>
  <c r="G188" i="9"/>
  <c r="B188" i="9"/>
  <c r="A188" i="9"/>
  <c r="G187" i="9"/>
  <c r="B187" i="9"/>
  <c r="A187" i="9"/>
  <c r="G186" i="9"/>
  <c r="B186" i="9"/>
  <c r="A186" i="9"/>
  <c r="G185" i="9"/>
  <c r="B185" i="9"/>
  <c r="A185" i="9"/>
  <c r="G184" i="9"/>
  <c r="B184" i="9"/>
  <c r="A184" i="9"/>
  <c r="G183" i="9"/>
  <c r="B183" i="9"/>
  <c r="A183" i="9"/>
  <c r="G182" i="9"/>
  <c r="B182" i="9"/>
  <c r="A182" i="9"/>
  <c r="G181" i="9"/>
  <c r="B181" i="9"/>
  <c r="A181" i="9"/>
  <c r="G180" i="9"/>
  <c r="B180" i="9"/>
  <c r="A180" i="9"/>
  <c r="G179" i="9"/>
  <c r="B179" i="9"/>
  <c r="A179" i="9"/>
  <c r="A177" i="9"/>
  <c r="G173" i="9"/>
  <c r="B173" i="9"/>
  <c r="A173" i="9"/>
  <c r="G172" i="9"/>
  <c r="B172" i="9"/>
  <c r="A172" i="9"/>
  <c r="G171" i="9"/>
  <c r="B171" i="9"/>
  <c r="A171" i="9"/>
  <c r="G170" i="9"/>
  <c r="B170" i="9"/>
  <c r="A170" i="9"/>
  <c r="G169" i="9"/>
  <c r="B169" i="9"/>
  <c r="A169" i="9"/>
  <c r="G168" i="9"/>
  <c r="B168" i="9"/>
  <c r="A168" i="9"/>
  <c r="G167" i="9"/>
  <c r="B167" i="9"/>
  <c r="A167" i="9"/>
  <c r="G166" i="9"/>
  <c r="B166" i="9"/>
  <c r="A166" i="9"/>
  <c r="G165" i="9"/>
  <c r="B165" i="9"/>
  <c r="A165" i="9"/>
  <c r="G164" i="9"/>
  <c r="B164" i="9"/>
  <c r="A164" i="9"/>
  <c r="G163" i="9"/>
  <c r="B163" i="9"/>
  <c r="A163" i="9"/>
  <c r="A161" i="9"/>
  <c r="G157" i="9"/>
  <c r="B157" i="9"/>
  <c r="A157" i="9"/>
  <c r="G156" i="9"/>
  <c r="B156" i="9"/>
  <c r="A156" i="9"/>
  <c r="G155" i="9"/>
  <c r="B155" i="9"/>
  <c r="A155" i="9"/>
  <c r="G154" i="9"/>
  <c r="B154" i="9"/>
  <c r="A154" i="9"/>
  <c r="G153" i="9"/>
  <c r="B153" i="9"/>
  <c r="A153" i="9"/>
  <c r="G152" i="9"/>
  <c r="B152" i="9"/>
  <c r="A152" i="9"/>
  <c r="G151" i="9"/>
  <c r="B151" i="9"/>
  <c r="A151" i="9"/>
  <c r="G150" i="9"/>
  <c r="B150" i="9"/>
  <c r="A150" i="9"/>
  <c r="G149" i="9"/>
  <c r="B149" i="9"/>
  <c r="A149" i="9"/>
  <c r="G148" i="9"/>
  <c r="B148" i="9"/>
  <c r="A148" i="9"/>
  <c r="G147" i="9"/>
  <c r="B147" i="9"/>
  <c r="A147" i="9"/>
  <c r="A145" i="9"/>
  <c r="G141" i="9"/>
  <c r="B141" i="9"/>
  <c r="A141" i="9"/>
  <c r="G140" i="9"/>
  <c r="B140" i="9"/>
  <c r="A140" i="9"/>
  <c r="G139" i="9"/>
  <c r="B139" i="9"/>
  <c r="A139" i="9"/>
  <c r="G138" i="9"/>
  <c r="B138" i="9"/>
  <c r="A138" i="9"/>
  <c r="G137" i="9"/>
  <c r="B137" i="9"/>
  <c r="A137" i="9"/>
  <c r="G136" i="9"/>
  <c r="B136" i="9"/>
  <c r="A136" i="9"/>
  <c r="G135" i="9"/>
  <c r="B135" i="9"/>
  <c r="A135" i="9"/>
  <c r="G134" i="9"/>
  <c r="B134" i="9"/>
  <c r="A134" i="9"/>
  <c r="G133" i="9"/>
  <c r="B133" i="9"/>
  <c r="A133" i="9"/>
  <c r="G132" i="9"/>
  <c r="B132" i="9"/>
  <c r="A132" i="9"/>
  <c r="G131" i="9"/>
  <c r="B131" i="9"/>
  <c r="A131" i="9"/>
  <c r="A129" i="9"/>
  <c r="G125" i="9"/>
  <c r="B125" i="9"/>
  <c r="A125" i="9"/>
  <c r="G124" i="9"/>
  <c r="B124" i="9"/>
  <c r="A124" i="9"/>
  <c r="G123" i="9"/>
  <c r="B123" i="9"/>
  <c r="A123" i="9"/>
  <c r="G122" i="9"/>
  <c r="B122" i="9"/>
  <c r="A122" i="9"/>
  <c r="G121" i="9"/>
  <c r="B121" i="9"/>
  <c r="A121" i="9"/>
  <c r="G120" i="9"/>
  <c r="B120" i="9"/>
  <c r="A120" i="9"/>
  <c r="G119" i="9"/>
  <c r="B119" i="9"/>
  <c r="A119" i="9"/>
  <c r="G118" i="9"/>
  <c r="B118" i="9"/>
  <c r="A118" i="9"/>
  <c r="G117" i="9"/>
  <c r="B117" i="9"/>
  <c r="A117" i="9"/>
  <c r="G116" i="9"/>
  <c r="B116" i="9"/>
  <c r="A116" i="9"/>
  <c r="G115" i="9"/>
  <c r="B115" i="9"/>
  <c r="A115" i="9"/>
  <c r="A113" i="9"/>
  <c r="G109" i="9"/>
  <c r="B109" i="9"/>
  <c r="A109" i="9"/>
  <c r="G108" i="9"/>
  <c r="B108" i="9"/>
  <c r="A108" i="9"/>
  <c r="G107" i="9"/>
  <c r="B107" i="9"/>
  <c r="A107" i="9"/>
  <c r="G106" i="9"/>
  <c r="B106" i="9"/>
  <c r="A106" i="9"/>
  <c r="G105" i="9"/>
  <c r="B105" i="9"/>
  <c r="A105" i="9"/>
  <c r="G104" i="9"/>
  <c r="B104" i="9"/>
  <c r="A104" i="9"/>
  <c r="G103" i="9"/>
  <c r="B103" i="9"/>
  <c r="A103" i="9"/>
  <c r="G102" i="9"/>
  <c r="B102" i="9"/>
  <c r="A102" i="9"/>
  <c r="G101" i="9"/>
  <c r="B101" i="9"/>
  <c r="A101" i="9"/>
  <c r="G100" i="9"/>
  <c r="B100" i="9"/>
  <c r="A100" i="9"/>
  <c r="G99" i="9"/>
  <c r="B99" i="9"/>
  <c r="A99" i="9"/>
  <c r="A97" i="9"/>
  <c r="G93" i="9"/>
  <c r="B93" i="9"/>
  <c r="A93" i="9"/>
  <c r="G92" i="9"/>
  <c r="B92" i="9"/>
  <c r="A92" i="9"/>
  <c r="G91" i="9"/>
  <c r="B91" i="9"/>
  <c r="A91" i="9"/>
  <c r="G90" i="9"/>
  <c r="B90" i="9"/>
  <c r="A90" i="9"/>
  <c r="G89" i="9"/>
  <c r="B89" i="9"/>
  <c r="A89" i="9"/>
  <c r="G88" i="9"/>
  <c r="B88" i="9"/>
  <c r="A88" i="9"/>
  <c r="G87" i="9"/>
  <c r="B87" i="9"/>
  <c r="A87" i="9"/>
  <c r="G86" i="9"/>
  <c r="B86" i="9"/>
  <c r="A86" i="9"/>
  <c r="G85" i="9"/>
  <c r="B85" i="9"/>
  <c r="A85" i="9"/>
  <c r="G84" i="9"/>
  <c r="B84" i="9"/>
  <c r="A84" i="9"/>
  <c r="G83" i="9"/>
  <c r="B83" i="9"/>
  <c r="A83" i="9"/>
  <c r="A81" i="9"/>
  <c r="G77" i="9"/>
  <c r="B77" i="9"/>
  <c r="A77" i="9"/>
  <c r="G76" i="9"/>
  <c r="B76" i="9"/>
  <c r="A76" i="9"/>
  <c r="G75" i="9"/>
  <c r="B75" i="9"/>
  <c r="A75" i="9"/>
  <c r="G74" i="9"/>
  <c r="B74" i="9"/>
  <c r="A74" i="9"/>
  <c r="G73" i="9"/>
  <c r="B73" i="9"/>
  <c r="A73" i="9"/>
  <c r="G72" i="9"/>
  <c r="B72" i="9"/>
  <c r="A72" i="9"/>
  <c r="G71" i="9"/>
  <c r="B71" i="9"/>
  <c r="A71" i="9"/>
  <c r="G70" i="9"/>
  <c r="B70" i="9"/>
  <c r="A70" i="9"/>
  <c r="G69" i="9"/>
  <c r="B69" i="9"/>
  <c r="A69" i="9"/>
  <c r="G68" i="9"/>
  <c r="B68" i="9"/>
  <c r="A68" i="9"/>
  <c r="G67" i="9"/>
  <c r="B67" i="9"/>
  <c r="A67" i="9"/>
  <c r="A65" i="9"/>
  <c r="G61" i="9"/>
  <c r="B61" i="9"/>
  <c r="A61" i="9"/>
  <c r="G60" i="9"/>
  <c r="B60" i="9"/>
  <c r="A60" i="9"/>
  <c r="G59" i="9"/>
  <c r="B59" i="9"/>
  <c r="A59" i="9"/>
  <c r="G58" i="9"/>
  <c r="B58" i="9"/>
  <c r="A58" i="9"/>
  <c r="G57" i="9"/>
  <c r="B57" i="9"/>
  <c r="A57" i="9"/>
  <c r="G56" i="9"/>
  <c r="B56" i="9"/>
  <c r="A56" i="9"/>
  <c r="G55" i="9"/>
  <c r="B55" i="9"/>
  <c r="A55" i="9"/>
  <c r="G54" i="9"/>
  <c r="B54" i="9"/>
  <c r="A54" i="9"/>
  <c r="G53" i="9"/>
  <c r="B53" i="9"/>
  <c r="A53" i="9"/>
  <c r="G52" i="9"/>
  <c r="B52" i="9"/>
  <c r="A52" i="9"/>
  <c r="G51" i="9"/>
  <c r="B51" i="9"/>
  <c r="A51" i="9"/>
  <c r="A49" i="9"/>
  <c r="G45" i="9"/>
  <c r="B45" i="9"/>
  <c r="A45" i="9"/>
  <c r="G44" i="9"/>
  <c r="B44" i="9"/>
  <c r="A44" i="9"/>
  <c r="G43" i="9"/>
  <c r="B43" i="9"/>
  <c r="A43" i="9"/>
  <c r="G42" i="9"/>
  <c r="B42" i="9"/>
  <c r="A42" i="9"/>
  <c r="G41" i="9"/>
  <c r="B41" i="9"/>
  <c r="A41" i="9"/>
  <c r="G40" i="9"/>
  <c r="B40" i="9"/>
  <c r="A40" i="9"/>
  <c r="G39" i="9"/>
  <c r="B39" i="9"/>
  <c r="A39" i="9"/>
  <c r="G38" i="9"/>
  <c r="B38" i="9"/>
  <c r="A38" i="9"/>
  <c r="G37" i="9"/>
  <c r="B37" i="9"/>
  <c r="A37" i="9"/>
  <c r="G36" i="9"/>
  <c r="B36" i="9"/>
  <c r="A36" i="9"/>
  <c r="G35" i="9"/>
  <c r="B35" i="9"/>
  <c r="A35" i="9"/>
  <c r="A33" i="9"/>
  <c r="G29" i="9"/>
  <c r="B29" i="9"/>
  <c r="A29" i="9"/>
  <c r="G28" i="9"/>
  <c r="B28" i="9"/>
  <c r="A28" i="9"/>
  <c r="G27" i="9"/>
  <c r="B27" i="9"/>
  <c r="A27" i="9"/>
  <c r="G26" i="9"/>
  <c r="B26" i="9"/>
  <c r="A26" i="9"/>
  <c r="G25" i="9"/>
  <c r="B25" i="9"/>
  <c r="A25" i="9"/>
  <c r="G24" i="9"/>
  <c r="B24" i="9"/>
  <c r="A24" i="9"/>
  <c r="G23" i="9"/>
  <c r="B23" i="9"/>
  <c r="A23" i="9"/>
  <c r="G22" i="9"/>
  <c r="B22" i="9"/>
  <c r="A22" i="9"/>
  <c r="G21" i="9"/>
  <c r="B21" i="9"/>
  <c r="A21" i="9"/>
  <c r="G20" i="9"/>
  <c r="B20" i="9"/>
  <c r="A20" i="9"/>
  <c r="G19" i="9"/>
  <c r="B19" i="9"/>
  <c r="A19" i="9"/>
  <c r="A17" i="9"/>
  <c r="G13" i="9"/>
  <c r="G12" i="9"/>
  <c r="G11" i="9"/>
  <c r="G10" i="9"/>
  <c r="G8" i="9"/>
  <c r="G7" i="9"/>
  <c r="G6" i="9"/>
  <c r="G5" i="9"/>
  <c r="G4" i="9"/>
  <c r="G3" i="9"/>
  <c r="B236" i="14"/>
  <c r="A236" i="14"/>
  <c r="B136" i="14"/>
  <c r="A136" i="14"/>
  <c r="B36" i="14"/>
  <c r="A36" i="14"/>
  <c r="B237" i="14"/>
  <c r="A237" i="14"/>
  <c r="B235" i="14"/>
  <c r="A235" i="14"/>
  <c r="B234" i="14"/>
  <c r="A234" i="14"/>
  <c r="B233" i="14"/>
  <c r="A233" i="14"/>
  <c r="B232" i="14"/>
  <c r="A232" i="14"/>
  <c r="B231" i="14"/>
  <c r="A231" i="14"/>
  <c r="B230" i="14"/>
  <c r="A230" i="14"/>
  <c r="B229" i="14"/>
  <c r="A229" i="14"/>
  <c r="B228" i="14"/>
  <c r="A228" i="14"/>
  <c r="B227" i="14"/>
  <c r="A227" i="14"/>
  <c r="A225" i="14"/>
  <c r="B221" i="14"/>
  <c r="A221" i="14"/>
  <c r="B220" i="14"/>
  <c r="A220" i="14"/>
  <c r="B219" i="14"/>
  <c r="A219" i="14"/>
  <c r="B218" i="14"/>
  <c r="A218" i="14"/>
  <c r="B217" i="14"/>
  <c r="A217" i="14"/>
  <c r="B216" i="14"/>
  <c r="A216" i="14"/>
  <c r="B215" i="14"/>
  <c r="A215" i="14"/>
  <c r="B214" i="14"/>
  <c r="A214" i="14"/>
  <c r="B213" i="14"/>
  <c r="A213" i="14"/>
  <c r="B212" i="14"/>
  <c r="A212" i="14"/>
  <c r="B211" i="14"/>
  <c r="A211" i="14"/>
  <c r="A209" i="14"/>
  <c r="B205" i="14"/>
  <c r="A205" i="14"/>
  <c r="B204" i="14"/>
  <c r="A204" i="14"/>
  <c r="B203" i="14"/>
  <c r="A203" i="14"/>
  <c r="B202" i="14"/>
  <c r="A202" i="14"/>
  <c r="B201" i="14"/>
  <c r="A201" i="14"/>
  <c r="B200" i="14"/>
  <c r="A200" i="14"/>
  <c r="B199" i="14"/>
  <c r="A199" i="14"/>
  <c r="B198" i="14"/>
  <c r="A198" i="14"/>
  <c r="B197" i="14"/>
  <c r="A197" i="14"/>
  <c r="B196" i="14"/>
  <c r="A196" i="14"/>
  <c r="B195" i="14"/>
  <c r="A195" i="14"/>
  <c r="A193" i="14"/>
  <c r="B189" i="14"/>
  <c r="A189" i="14"/>
  <c r="B188" i="14"/>
  <c r="A188" i="14"/>
  <c r="B187" i="14"/>
  <c r="A187" i="14"/>
  <c r="B186" i="14"/>
  <c r="A186" i="14"/>
  <c r="B185" i="14"/>
  <c r="A185" i="14"/>
  <c r="B184" i="14"/>
  <c r="A184" i="14"/>
  <c r="B183" i="14"/>
  <c r="A183" i="14"/>
  <c r="B182" i="14"/>
  <c r="A182" i="14"/>
  <c r="B181" i="14"/>
  <c r="A181" i="14"/>
  <c r="B180" i="14"/>
  <c r="A180" i="14"/>
  <c r="B179" i="14"/>
  <c r="A179" i="14"/>
  <c r="A177" i="14"/>
  <c r="B173" i="14"/>
  <c r="A173" i="14"/>
  <c r="B172" i="14"/>
  <c r="A172" i="14"/>
  <c r="B171" i="14"/>
  <c r="A171" i="14"/>
  <c r="B170" i="14"/>
  <c r="A170" i="14"/>
  <c r="B169" i="14"/>
  <c r="A169" i="14"/>
  <c r="B168" i="14"/>
  <c r="A168" i="14"/>
  <c r="B167" i="14"/>
  <c r="A167" i="14"/>
  <c r="B166" i="14"/>
  <c r="A166" i="14"/>
  <c r="B165" i="14"/>
  <c r="A165" i="14"/>
  <c r="B164" i="14"/>
  <c r="A164" i="14"/>
  <c r="B163" i="14"/>
  <c r="A163" i="14"/>
  <c r="A161" i="14"/>
  <c r="B157" i="14"/>
  <c r="A157" i="14"/>
  <c r="B156" i="14"/>
  <c r="A156" i="14"/>
  <c r="B155" i="14"/>
  <c r="A155" i="14"/>
  <c r="B154" i="14"/>
  <c r="A154" i="14"/>
  <c r="B153" i="14"/>
  <c r="A153" i="14"/>
  <c r="B152" i="14"/>
  <c r="A152" i="14"/>
  <c r="B151" i="14"/>
  <c r="A151" i="14"/>
  <c r="B150" i="14"/>
  <c r="A150" i="14"/>
  <c r="B149" i="14"/>
  <c r="A149" i="14"/>
  <c r="B148" i="14"/>
  <c r="A148" i="14"/>
  <c r="B147" i="14"/>
  <c r="A147" i="14"/>
  <c r="A145" i="14"/>
  <c r="B141" i="14"/>
  <c r="A141" i="14"/>
  <c r="B140" i="14"/>
  <c r="A140" i="14"/>
  <c r="B139" i="14"/>
  <c r="A139" i="14"/>
  <c r="B138" i="14"/>
  <c r="A138" i="14"/>
  <c r="B137" i="14"/>
  <c r="A137" i="14"/>
  <c r="B135" i="14"/>
  <c r="A135" i="14"/>
  <c r="B134" i="14"/>
  <c r="A134" i="14"/>
  <c r="B133" i="14"/>
  <c r="A133" i="14"/>
  <c r="B132" i="14"/>
  <c r="A132" i="14"/>
  <c r="B131" i="14"/>
  <c r="A131" i="14"/>
  <c r="A129" i="14"/>
  <c r="B125" i="14"/>
  <c r="A125" i="14"/>
  <c r="B124" i="14"/>
  <c r="A124" i="14"/>
  <c r="B123" i="14"/>
  <c r="A123" i="14"/>
  <c r="B122" i="14"/>
  <c r="A122" i="14"/>
  <c r="B121" i="14"/>
  <c r="A121" i="14"/>
  <c r="B120" i="14"/>
  <c r="A120" i="14"/>
  <c r="B119" i="14"/>
  <c r="A119" i="14"/>
  <c r="B118" i="14"/>
  <c r="A118" i="14"/>
  <c r="B117" i="14"/>
  <c r="A117" i="14"/>
  <c r="B116" i="14"/>
  <c r="A116" i="14"/>
  <c r="B115" i="14"/>
  <c r="A115" i="14"/>
  <c r="A113" i="14"/>
  <c r="B109" i="14"/>
  <c r="A109" i="14"/>
  <c r="B108" i="14"/>
  <c r="A108" i="14"/>
  <c r="B107" i="14"/>
  <c r="A107" i="14"/>
  <c r="B106" i="14"/>
  <c r="A106" i="14"/>
  <c r="B105" i="14"/>
  <c r="A105" i="14"/>
  <c r="B104" i="14"/>
  <c r="A104" i="14"/>
  <c r="B103" i="14"/>
  <c r="A103" i="14"/>
  <c r="B102" i="14"/>
  <c r="A102" i="14"/>
  <c r="B101" i="14"/>
  <c r="A101" i="14"/>
  <c r="B100" i="14"/>
  <c r="A100" i="14"/>
  <c r="B99" i="14"/>
  <c r="A99" i="14"/>
  <c r="A97" i="14"/>
  <c r="B93" i="14"/>
  <c r="A93" i="14"/>
  <c r="B92" i="14"/>
  <c r="A92" i="14"/>
  <c r="B91" i="14"/>
  <c r="A91" i="14"/>
  <c r="B90" i="14"/>
  <c r="A90" i="14"/>
  <c r="B89" i="14"/>
  <c r="A89" i="14"/>
  <c r="B88" i="14"/>
  <c r="A88" i="14"/>
  <c r="B87" i="14"/>
  <c r="A87" i="14"/>
  <c r="B86" i="14"/>
  <c r="A86" i="14"/>
  <c r="B85" i="14"/>
  <c r="A85" i="14"/>
  <c r="B84" i="14"/>
  <c r="A84" i="14"/>
  <c r="B83" i="14"/>
  <c r="A83" i="14"/>
  <c r="A81" i="14"/>
  <c r="B77" i="14"/>
  <c r="A77" i="14"/>
  <c r="B76" i="14"/>
  <c r="A76" i="14"/>
  <c r="B75" i="14"/>
  <c r="A75" i="14"/>
  <c r="B74" i="14"/>
  <c r="A74" i="14"/>
  <c r="B73" i="14"/>
  <c r="A73" i="14"/>
  <c r="B72" i="14"/>
  <c r="A72" i="14"/>
  <c r="B71" i="14"/>
  <c r="A71" i="14"/>
  <c r="B70" i="14"/>
  <c r="A70" i="14"/>
  <c r="B69" i="14"/>
  <c r="A69" i="14"/>
  <c r="B68" i="14"/>
  <c r="A68" i="14"/>
  <c r="B67" i="14"/>
  <c r="A67" i="14"/>
  <c r="A65" i="14"/>
  <c r="B61" i="14"/>
  <c r="A61" i="14"/>
  <c r="B60" i="14"/>
  <c r="A60" i="14"/>
  <c r="B59" i="14"/>
  <c r="A59" i="14"/>
  <c r="B58" i="14"/>
  <c r="A58" i="14"/>
  <c r="B57" i="14"/>
  <c r="A57" i="14"/>
  <c r="B56" i="14"/>
  <c r="A56" i="14"/>
  <c r="B55" i="14"/>
  <c r="A55" i="14"/>
  <c r="B54" i="14"/>
  <c r="A54" i="14"/>
  <c r="B53" i="14"/>
  <c r="A53" i="14"/>
  <c r="B52" i="14"/>
  <c r="A52" i="14"/>
  <c r="B51" i="14"/>
  <c r="A51" i="14"/>
  <c r="A49" i="14"/>
  <c r="B45" i="14"/>
  <c r="A45" i="14"/>
  <c r="B44" i="14"/>
  <c r="A44" i="14"/>
  <c r="B43" i="14"/>
  <c r="A43" i="14"/>
  <c r="B42" i="14"/>
  <c r="A42" i="14"/>
  <c r="B41" i="14"/>
  <c r="A41" i="14"/>
  <c r="B40" i="14"/>
  <c r="A40" i="14"/>
  <c r="B39" i="14"/>
  <c r="A39" i="14"/>
  <c r="B38" i="14"/>
  <c r="A38" i="14"/>
  <c r="B37" i="14"/>
  <c r="A37" i="14"/>
  <c r="B35" i="14"/>
  <c r="A35" i="14"/>
  <c r="A33" i="14"/>
  <c r="B29" i="14"/>
  <c r="A29" i="14"/>
  <c r="B28" i="14"/>
  <c r="A28" i="14"/>
  <c r="B27" i="14"/>
  <c r="A27" i="14"/>
  <c r="B26" i="14"/>
  <c r="A26" i="14"/>
  <c r="B25" i="14"/>
  <c r="A25" i="14"/>
  <c r="B24" i="14"/>
  <c r="A24" i="14"/>
  <c r="B23" i="14"/>
  <c r="A23" i="14"/>
  <c r="B22" i="14"/>
  <c r="A22" i="14"/>
  <c r="B21" i="14"/>
  <c r="A21" i="14"/>
  <c r="B20" i="14"/>
  <c r="A20" i="14"/>
  <c r="B19" i="14"/>
  <c r="A19" i="14"/>
  <c r="A17" i="14"/>
  <c r="A4" i="14"/>
  <c r="B4" i="14"/>
  <c r="A5" i="14"/>
  <c r="B5" i="14"/>
  <c r="A6" i="14"/>
  <c r="B6" i="14"/>
  <c r="A7" i="14"/>
  <c r="B7" i="14"/>
  <c r="A8" i="14"/>
  <c r="B8" i="14"/>
  <c r="A9" i="14"/>
  <c r="B9" i="14"/>
  <c r="A10" i="14"/>
  <c r="B10" i="14"/>
  <c r="A11" i="14"/>
  <c r="B11" i="14"/>
  <c r="A12" i="14"/>
  <c r="B12" i="14"/>
  <c r="A13" i="14"/>
  <c r="B13" i="14"/>
  <c r="B3" i="14"/>
  <c r="A3" i="14"/>
  <c r="A1" i="14"/>
  <c r="A237" i="7"/>
  <c r="A236" i="7"/>
  <c r="A235" i="7"/>
  <c r="A234" i="7"/>
  <c r="A233" i="7"/>
  <c r="A232" i="7"/>
  <c r="A231" i="7"/>
  <c r="A230" i="7"/>
  <c r="A229" i="7"/>
  <c r="A228" i="7"/>
  <c r="A227" i="7"/>
  <c r="A225" i="7"/>
  <c r="A221" i="7"/>
  <c r="A220" i="7"/>
  <c r="A219" i="7"/>
  <c r="A218" i="7"/>
  <c r="A217" i="7"/>
  <c r="A216" i="7"/>
  <c r="A215" i="7"/>
  <c r="A214" i="7"/>
  <c r="A213" i="7"/>
  <c r="A212" i="7"/>
  <c r="A211" i="7"/>
  <c r="A209" i="7"/>
  <c r="A205" i="7"/>
  <c r="A204" i="7"/>
  <c r="A203" i="7"/>
  <c r="A202" i="7"/>
  <c r="A201" i="7"/>
  <c r="A200" i="7"/>
  <c r="A199" i="7"/>
  <c r="A198" i="7"/>
  <c r="A197" i="7"/>
  <c r="A196" i="7"/>
  <c r="A195" i="7"/>
  <c r="A193" i="7"/>
  <c r="A189" i="7"/>
  <c r="A188" i="7"/>
  <c r="A187" i="7"/>
  <c r="A186" i="7"/>
  <c r="A185" i="7"/>
  <c r="A184" i="7"/>
  <c r="A183" i="7"/>
  <c r="A182" i="7"/>
  <c r="A181" i="7"/>
  <c r="A180" i="7"/>
  <c r="A179" i="7"/>
  <c r="A177" i="7"/>
  <c r="A173" i="7"/>
  <c r="A172" i="7"/>
  <c r="A171" i="7"/>
  <c r="A170" i="7"/>
  <c r="A169" i="7"/>
  <c r="A168" i="7"/>
  <c r="A167" i="7"/>
  <c r="A166" i="7"/>
  <c r="A165" i="7"/>
  <c r="A164" i="7"/>
  <c r="A163" i="7"/>
  <c r="A161" i="7"/>
  <c r="A157" i="7"/>
  <c r="A156" i="7"/>
  <c r="A155" i="7"/>
  <c r="A154" i="7"/>
  <c r="A153" i="7"/>
  <c r="A152" i="7"/>
  <c r="A151" i="7"/>
  <c r="A150" i="7"/>
  <c r="A149" i="7"/>
  <c r="A148" i="7"/>
  <c r="A147" i="7"/>
  <c r="A145" i="7"/>
  <c r="G161" i="12" l="1"/>
  <c r="AJ12" i="13" s="1"/>
  <c r="G177" i="12"/>
  <c r="AJ13" i="13" s="1"/>
  <c r="G193" i="12"/>
  <c r="AJ14" i="13" s="1"/>
  <c r="G209" i="12"/>
  <c r="AJ15" i="13" s="1"/>
  <c r="G225" i="12"/>
  <c r="AJ16" i="13" s="1"/>
  <c r="G33" i="11"/>
  <c r="G49" i="11"/>
  <c r="G65" i="11"/>
  <c r="G97" i="11"/>
  <c r="G113" i="11"/>
  <c r="G129" i="11"/>
  <c r="G145" i="11"/>
  <c r="G161" i="11"/>
  <c r="AH12" i="13" s="1"/>
  <c r="G177" i="11"/>
  <c r="AH13" i="13" s="1"/>
  <c r="G193" i="11"/>
  <c r="AH14" i="13" s="1"/>
  <c r="G209" i="11"/>
  <c r="AH15" i="13" s="1"/>
  <c r="G225" i="11"/>
  <c r="AH16" i="13" s="1"/>
  <c r="G225" i="10"/>
  <c r="AD16" i="13" s="1"/>
  <c r="G209" i="10"/>
  <c r="AD15" i="13" s="1"/>
  <c r="G193" i="10"/>
  <c r="AD14" i="13" s="1"/>
  <c r="G177" i="10"/>
  <c r="AD13" i="13" s="1"/>
  <c r="G161" i="10"/>
  <c r="AD12" i="13" s="1"/>
  <c r="G225" i="9"/>
  <c r="AB16" i="13" s="1"/>
  <c r="G209" i="9"/>
  <c r="AB15" i="13" s="1"/>
  <c r="G193" i="9"/>
  <c r="AB14" i="13" s="1"/>
  <c r="G177" i="9"/>
  <c r="AB13" i="13" s="1"/>
  <c r="G161" i="9"/>
  <c r="AB12" i="13" s="1"/>
  <c r="G145" i="9"/>
  <c r="AB11" i="13" s="1"/>
  <c r="G129" i="9"/>
  <c r="AB10" i="13" s="1"/>
  <c r="G113" i="9"/>
  <c r="AB9" i="13" s="1"/>
  <c r="G97" i="9"/>
  <c r="AB8" i="13" s="1"/>
  <c r="G81" i="9"/>
  <c r="AB7" i="13" s="1"/>
  <c r="G65" i="9"/>
  <c r="AB6" i="13" s="1"/>
  <c r="G49" i="9"/>
  <c r="AB5" i="13" s="1"/>
  <c r="G33" i="9"/>
  <c r="AB4" i="13" s="1"/>
  <c r="G17" i="9"/>
  <c r="AB3" i="13" s="1"/>
  <c r="G1" i="9"/>
  <c r="AB2" i="13" s="1"/>
  <c r="Z15" i="13"/>
  <c r="Z14" i="13"/>
  <c r="Z13" i="13"/>
  <c r="Z12" i="13"/>
  <c r="Z11" i="13"/>
  <c r="Z9" i="13"/>
  <c r="Z8" i="13"/>
  <c r="Z7" i="13"/>
  <c r="Z6" i="13"/>
  <c r="Z5" i="13"/>
  <c r="Z4" i="13"/>
  <c r="Z16" i="13"/>
  <c r="Z10" i="13"/>
  <c r="Z3" i="13"/>
  <c r="B237" i="5"/>
  <c r="A237" i="5"/>
  <c r="B236" i="5"/>
  <c r="A236" i="5"/>
  <c r="B235" i="5"/>
  <c r="A235" i="5"/>
  <c r="B234" i="5"/>
  <c r="A234" i="5"/>
  <c r="B233" i="5"/>
  <c r="A233" i="5"/>
  <c r="B232" i="5"/>
  <c r="A232" i="5"/>
  <c r="B231" i="5"/>
  <c r="A231" i="5"/>
  <c r="B230" i="5"/>
  <c r="A230" i="5"/>
  <c r="B229" i="5"/>
  <c r="A229" i="5"/>
  <c r="B228" i="5"/>
  <c r="A228" i="5"/>
  <c r="B227" i="5"/>
  <c r="A227" i="5"/>
  <c r="A225" i="5"/>
  <c r="B221" i="5"/>
  <c r="A221" i="5"/>
  <c r="B220" i="5"/>
  <c r="A220" i="5"/>
  <c r="B219" i="5"/>
  <c r="A219" i="5"/>
  <c r="B218" i="5"/>
  <c r="A218" i="5"/>
  <c r="B217" i="5"/>
  <c r="A217" i="5"/>
  <c r="B216" i="5"/>
  <c r="A216" i="5"/>
  <c r="B215" i="5"/>
  <c r="A215" i="5"/>
  <c r="B214" i="5"/>
  <c r="A214" i="5"/>
  <c r="B213" i="5"/>
  <c r="A213" i="5"/>
  <c r="B212" i="5"/>
  <c r="A212" i="5"/>
  <c r="B211" i="5"/>
  <c r="A211" i="5"/>
  <c r="A209" i="5"/>
  <c r="B205" i="5"/>
  <c r="A205" i="5"/>
  <c r="B204" i="5"/>
  <c r="A204" i="5"/>
  <c r="B203" i="5"/>
  <c r="A203" i="5"/>
  <c r="B202" i="5"/>
  <c r="A202" i="5"/>
  <c r="B201" i="5"/>
  <c r="A201" i="5"/>
  <c r="B200" i="5"/>
  <c r="A200" i="5"/>
  <c r="B199" i="5"/>
  <c r="A199" i="5"/>
  <c r="B198" i="5"/>
  <c r="A198" i="5"/>
  <c r="B197" i="5"/>
  <c r="A197" i="5"/>
  <c r="B196" i="5"/>
  <c r="A196" i="5"/>
  <c r="B195" i="5"/>
  <c r="A195" i="5"/>
  <c r="A193" i="5"/>
  <c r="B189" i="5"/>
  <c r="A189" i="5"/>
  <c r="B188" i="5"/>
  <c r="A188" i="5"/>
  <c r="B187" i="5"/>
  <c r="A187" i="5"/>
  <c r="B186" i="5"/>
  <c r="A186" i="5"/>
  <c r="B185" i="5"/>
  <c r="A185" i="5"/>
  <c r="B184" i="5"/>
  <c r="A184" i="5"/>
  <c r="B183" i="5"/>
  <c r="A183" i="5"/>
  <c r="B182" i="5"/>
  <c r="A182" i="5"/>
  <c r="B181" i="5"/>
  <c r="A181" i="5"/>
  <c r="B180" i="5"/>
  <c r="A180" i="5"/>
  <c r="B179" i="5"/>
  <c r="A179" i="5"/>
  <c r="A177" i="5"/>
  <c r="B173" i="5"/>
  <c r="A173" i="5"/>
  <c r="B172" i="5"/>
  <c r="A172" i="5"/>
  <c r="B171" i="5"/>
  <c r="A171" i="5"/>
  <c r="B170" i="5"/>
  <c r="A170" i="5"/>
  <c r="B169" i="5"/>
  <c r="A169" i="5"/>
  <c r="B168" i="5"/>
  <c r="A168" i="5"/>
  <c r="B167" i="5"/>
  <c r="A167" i="5"/>
  <c r="B166" i="5"/>
  <c r="A166" i="5"/>
  <c r="B165" i="5"/>
  <c r="A165" i="5"/>
  <c r="B164" i="5"/>
  <c r="A164" i="5"/>
  <c r="B163" i="5"/>
  <c r="A163" i="5"/>
  <c r="A161" i="5"/>
  <c r="B157" i="5"/>
  <c r="A157" i="5"/>
  <c r="B156" i="5"/>
  <c r="A156" i="5"/>
  <c r="B155" i="5"/>
  <c r="A155" i="5"/>
  <c r="B154" i="5"/>
  <c r="A154" i="5"/>
  <c r="B153" i="5"/>
  <c r="A153" i="5"/>
  <c r="B152" i="5"/>
  <c r="A152" i="5"/>
  <c r="B151" i="5"/>
  <c r="A151" i="5"/>
  <c r="B150" i="5"/>
  <c r="A150" i="5"/>
  <c r="B149" i="5"/>
  <c r="A149" i="5"/>
  <c r="B148" i="5"/>
  <c r="A148" i="5"/>
  <c r="B147" i="5"/>
  <c r="A147" i="5"/>
  <c r="A145" i="5"/>
  <c r="B141" i="5"/>
  <c r="A141" i="5"/>
  <c r="B140" i="5"/>
  <c r="A140" i="5"/>
  <c r="B139" i="5"/>
  <c r="A139" i="5"/>
  <c r="B138" i="5"/>
  <c r="A138" i="5"/>
  <c r="B137" i="5"/>
  <c r="A137" i="5"/>
  <c r="B136" i="5"/>
  <c r="A136" i="5"/>
  <c r="B135" i="5"/>
  <c r="A135" i="5"/>
  <c r="B134" i="5"/>
  <c r="A134" i="5"/>
  <c r="B133" i="5"/>
  <c r="A133" i="5"/>
  <c r="B132" i="5"/>
  <c r="A132" i="5"/>
  <c r="B131" i="5"/>
  <c r="A131" i="5"/>
  <c r="A129" i="5"/>
  <c r="B125" i="5"/>
  <c r="A125" i="5"/>
  <c r="B124" i="5"/>
  <c r="A124" i="5"/>
  <c r="B123" i="5"/>
  <c r="A123" i="5"/>
  <c r="B122" i="5"/>
  <c r="A122" i="5"/>
  <c r="B121" i="5"/>
  <c r="A121" i="5"/>
  <c r="B120" i="5"/>
  <c r="A120" i="5"/>
  <c r="B119" i="5"/>
  <c r="A119" i="5"/>
  <c r="B118" i="5"/>
  <c r="A118" i="5"/>
  <c r="B117" i="5"/>
  <c r="A117" i="5"/>
  <c r="B116" i="5"/>
  <c r="A116" i="5"/>
  <c r="B115" i="5"/>
  <c r="A115" i="5"/>
  <c r="A113" i="5"/>
  <c r="B109" i="5"/>
  <c r="A109" i="5"/>
  <c r="B108" i="5"/>
  <c r="A108" i="5"/>
  <c r="B107" i="5"/>
  <c r="A107" i="5"/>
  <c r="B106" i="5"/>
  <c r="A106" i="5"/>
  <c r="B105" i="5"/>
  <c r="A105" i="5"/>
  <c r="B104" i="5"/>
  <c r="A104" i="5"/>
  <c r="B103" i="5"/>
  <c r="A103" i="5"/>
  <c r="B102" i="5"/>
  <c r="A102" i="5"/>
  <c r="B101" i="5"/>
  <c r="A101" i="5"/>
  <c r="B100" i="5"/>
  <c r="A100" i="5"/>
  <c r="B99" i="5"/>
  <c r="A99" i="5"/>
  <c r="A97" i="5"/>
  <c r="B93" i="5"/>
  <c r="A93" i="5"/>
  <c r="B92" i="5"/>
  <c r="A92" i="5"/>
  <c r="B91" i="5"/>
  <c r="A91" i="5"/>
  <c r="B90" i="5"/>
  <c r="A90" i="5"/>
  <c r="B89" i="5"/>
  <c r="A89" i="5"/>
  <c r="B88" i="5"/>
  <c r="A88" i="5"/>
  <c r="B87" i="5"/>
  <c r="A87" i="5"/>
  <c r="B86" i="5"/>
  <c r="A86" i="5"/>
  <c r="B85" i="5"/>
  <c r="A85" i="5"/>
  <c r="B84" i="5"/>
  <c r="A84" i="5"/>
  <c r="B83" i="5"/>
  <c r="A83" i="5"/>
  <c r="A81" i="5"/>
  <c r="B77" i="5"/>
  <c r="A77" i="5"/>
  <c r="B76" i="5"/>
  <c r="A76" i="5"/>
  <c r="B75" i="5"/>
  <c r="A75" i="5"/>
  <c r="B74" i="5"/>
  <c r="A74" i="5"/>
  <c r="B73" i="5"/>
  <c r="A73" i="5"/>
  <c r="B72" i="5"/>
  <c r="A72" i="5"/>
  <c r="B71" i="5"/>
  <c r="A71" i="5"/>
  <c r="B70" i="5"/>
  <c r="A70" i="5"/>
  <c r="B69" i="5"/>
  <c r="A69" i="5"/>
  <c r="B68" i="5"/>
  <c r="A68" i="5"/>
  <c r="B67" i="5"/>
  <c r="A67" i="5"/>
  <c r="A65" i="5"/>
  <c r="B61" i="5"/>
  <c r="A61" i="5"/>
  <c r="B60" i="5"/>
  <c r="A60" i="5"/>
  <c r="B59" i="5"/>
  <c r="A59" i="5"/>
  <c r="B58" i="5"/>
  <c r="A58" i="5"/>
  <c r="B57" i="5"/>
  <c r="A57" i="5"/>
  <c r="B56" i="5"/>
  <c r="A56" i="5"/>
  <c r="B55" i="5"/>
  <c r="A55" i="5"/>
  <c r="B54" i="5"/>
  <c r="A54" i="5"/>
  <c r="B53" i="5"/>
  <c r="A53" i="5"/>
  <c r="B52" i="5"/>
  <c r="A52" i="5"/>
  <c r="B51" i="5"/>
  <c r="A51" i="5"/>
  <c r="A49" i="5"/>
  <c r="B45" i="5"/>
  <c r="A45" i="5"/>
  <c r="B44" i="5"/>
  <c r="A44" i="5"/>
  <c r="B43" i="5"/>
  <c r="A43" i="5"/>
  <c r="B42" i="5"/>
  <c r="A42" i="5"/>
  <c r="B41" i="5"/>
  <c r="A41" i="5"/>
  <c r="B40" i="5"/>
  <c r="A40" i="5"/>
  <c r="B39" i="5"/>
  <c r="A39" i="5"/>
  <c r="B38" i="5"/>
  <c r="A38" i="5"/>
  <c r="B37" i="5"/>
  <c r="A37" i="5"/>
  <c r="B36" i="5"/>
  <c r="A36" i="5"/>
  <c r="B35" i="5"/>
  <c r="A35" i="5"/>
  <c r="A33" i="5"/>
  <c r="B29" i="5"/>
  <c r="A29" i="5"/>
  <c r="B28" i="5"/>
  <c r="A28" i="5"/>
  <c r="B27" i="5"/>
  <c r="A27" i="5"/>
  <c r="B26" i="5"/>
  <c r="A26" i="5"/>
  <c r="B25" i="5"/>
  <c r="A25" i="5"/>
  <c r="B24" i="5"/>
  <c r="A24" i="5"/>
  <c r="B23" i="5"/>
  <c r="A23" i="5"/>
  <c r="B22" i="5"/>
  <c r="A22" i="5"/>
  <c r="B21" i="5"/>
  <c r="A21" i="5"/>
  <c r="B20" i="5"/>
  <c r="A20" i="5"/>
  <c r="B19" i="5"/>
  <c r="A19" i="5"/>
  <c r="A17" i="5"/>
  <c r="AC2" i="13" l="1"/>
  <c r="U5" i="13"/>
  <c r="U6" i="13"/>
  <c r="U8" i="13"/>
  <c r="U9" i="13"/>
  <c r="U10" i="13"/>
  <c r="U11" i="13"/>
  <c r="U12" i="13"/>
  <c r="U13" i="13"/>
  <c r="U14" i="13"/>
  <c r="U15" i="13"/>
  <c r="U16" i="13"/>
  <c r="U3" i="13"/>
  <c r="U4" i="13"/>
  <c r="U7" i="13"/>
  <c r="Z2" i="13"/>
  <c r="AA2" i="13" s="1"/>
  <c r="D237" i="2"/>
  <c r="B237" i="2"/>
  <c r="A237" i="2"/>
  <c r="D236" i="2"/>
  <c r="B236" i="2"/>
  <c r="A236" i="2"/>
  <c r="D235" i="2"/>
  <c r="B235" i="2"/>
  <c r="A235" i="2"/>
  <c r="D234" i="2"/>
  <c r="B234" i="2"/>
  <c r="A234" i="2"/>
  <c r="D233" i="2"/>
  <c r="B233" i="2"/>
  <c r="A233" i="2"/>
  <c r="D232" i="2"/>
  <c r="B232" i="2"/>
  <c r="A232" i="2"/>
  <c r="D231" i="2"/>
  <c r="B231" i="2"/>
  <c r="A231" i="2"/>
  <c r="D230" i="2"/>
  <c r="B230" i="2"/>
  <c r="A230" i="2"/>
  <c r="D229" i="2"/>
  <c r="B229" i="2"/>
  <c r="A229" i="2"/>
  <c r="D228" i="2"/>
  <c r="B228" i="2"/>
  <c r="A228" i="2"/>
  <c r="D227" i="2"/>
  <c r="B16" i="13" s="1"/>
  <c r="B227" i="2"/>
  <c r="A227" i="2"/>
  <c r="A225" i="2"/>
  <c r="D221" i="2"/>
  <c r="B221" i="2"/>
  <c r="A221" i="2"/>
  <c r="D220" i="2"/>
  <c r="B220" i="2"/>
  <c r="A220" i="2"/>
  <c r="D219" i="2"/>
  <c r="B219" i="2"/>
  <c r="A219" i="2"/>
  <c r="D218" i="2"/>
  <c r="B218" i="2"/>
  <c r="A218" i="2"/>
  <c r="D217" i="2"/>
  <c r="B217" i="2"/>
  <c r="A217" i="2"/>
  <c r="D216" i="2"/>
  <c r="B216" i="2"/>
  <c r="A216" i="2"/>
  <c r="D215" i="2"/>
  <c r="B215" i="2"/>
  <c r="A215" i="2"/>
  <c r="D214" i="2"/>
  <c r="B214" i="2"/>
  <c r="A214" i="2"/>
  <c r="D213" i="2"/>
  <c r="B213" i="2"/>
  <c r="A213" i="2"/>
  <c r="D212" i="2"/>
  <c r="B212" i="2"/>
  <c r="A212" i="2"/>
  <c r="D211" i="2"/>
  <c r="B15" i="13" s="1"/>
  <c r="B211" i="2"/>
  <c r="A211" i="2"/>
  <c r="A209" i="2"/>
  <c r="D205" i="2"/>
  <c r="B205" i="2"/>
  <c r="A205" i="2"/>
  <c r="D204" i="2"/>
  <c r="B204" i="2"/>
  <c r="A204" i="2"/>
  <c r="D203" i="2"/>
  <c r="B203" i="2"/>
  <c r="A203" i="2"/>
  <c r="D202" i="2"/>
  <c r="B202" i="2"/>
  <c r="A202" i="2"/>
  <c r="D201" i="2"/>
  <c r="B201" i="2"/>
  <c r="A201" i="2"/>
  <c r="D200" i="2"/>
  <c r="B200" i="2"/>
  <c r="A200" i="2"/>
  <c r="D199" i="2"/>
  <c r="B199" i="2"/>
  <c r="A199" i="2"/>
  <c r="D198" i="2"/>
  <c r="B198" i="2"/>
  <c r="A198" i="2"/>
  <c r="D197" i="2"/>
  <c r="B197" i="2"/>
  <c r="A197" i="2"/>
  <c r="D196" i="2"/>
  <c r="B196" i="2"/>
  <c r="A196" i="2"/>
  <c r="D195" i="2"/>
  <c r="B14" i="13" s="1"/>
  <c r="B195" i="2"/>
  <c r="A195" i="2"/>
  <c r="A193" i="2"/>
  <c r="D189" i="2"/>
  <c r="B189" i="2"/>
  <c r="A189" i="2"/>
  <c r="D188" i="2"/>
  <c r="B188" i="2"/>
  <c r="A188" i="2"/>
  <c r="D187" i="2"/>
  <c r="B187" i="2"/>
  <c r="A187" i="2"/>
  <c r="D186" i="2"/>
  <c r="B186" i="2"/>
  <c r="A186" i="2"/>
  <c r="D185" i="2"/>
  <c r="B185" i="2"/>
  <c r="A185" i="2"/>
  <c r="D184" i="2"/>
  <c r="B184" i="2"/>
  <c r="A184" i="2"/>
  <c r="D183" i="2"/>
  <c r="B183" i="2"/>
  <c r="A183" i="2"/>
  <c r="D182" i="2"/>
  <c r="B182" i="2"/>
  <c r="A182" i="2"/>
  <c r="D181" i="2"/>
  <c r="B181" i="2"/>
  <c r="A181" i="2"/>
  <c r="D180" i="2"/>
  <c r="B180" i="2"/>
  <c r="A180" i="2"/>
  <c r="D179" i="2"/>
  <c r="B179" i="2"/>
  <c r="A179" i="2"/>
  <c r="B13" i="13"/>
  <c r="A177" i="2"/>
  <c r="D173" i="2"/>
  <c r="B173" i="2"/>
  <c r="A173" i="2"/>
  <c r="D172" i="2"/>
  <c r="B172" i="2"/>
  <c r="A172" i="2"/>
  <c r="D171" i="2"/>
  <c r="B171" i="2"/>
  <c r="A171" i="2"/>
  <c r="D170" i="2"/>
  <c r="B170" i="2"/>
  <c r="A170" i="2"/>
  <c r="D169" i="2"/>
  <c r="B169" i="2"/>
  <c r="A169" i="2"/>
  <c r="D168" i="2"/>
  <c r="B168" i="2"/>
  <c r="A168" i="2"/>
  <c r="D167" i="2"/>
  <c r="B167" i="2"/>
  <c r="A167" i="2"/>
  <c r="D166" i="2"/>
  <c r="B166" i="2"/>
  <c r="A166" i="2"/>
  <c r="D165" i="2"/>
  <c r="B165" i="2"/>
  <c r="A165" i="2"/>
  <c r="D164" i="2"/>
  <c r="B164" i="2"/>
  <c r="A164" i="2"/>
  <c r="D163" i="2"/>
  <c r="B12" i="13" s="1"/>
  <c r="B163" i="2"/>
  <c r="A163" i="2"/>
  <c r="A161" i="2"/>
  <c r="A17" i="2"/>
  <c r="A19" i="2"/>
  <c r="B19" i="2"/>
  <c r="D19" i="2"/>
  <c r="A20" i="2"/>
  <c r="B20" i="2"/>
  <c r="D20" i="2"/>
  <c r="A21" i="2"/>
  <c r="B21" i="2"/>
  <c r="D21" i="2"/>
  <c r="A22" i="2"/>
  <c r="B22" i="2"/>
  <c r="D22" i="2"/>
  <c r="A23" i="2"/>
  <c r="B23" i="2"/>
  <c r="D23" i="2"/>
  <c r="A24" i="2"/>
  <c r="B24" i="2"/>
  <c r="D24" i="2"/>
  <c r="A25" i="2"/>
  <c r="B25" i="2"/>
  <c r="D25" i="2"/>
  <c r="A26" i="2"/>
  <c r="B26" i="2"/>
  <c r="D26" i="2"/>
  <c r="A27" i="2"/>
  <c r="B27" i="2"/>
  <c r="D27" i="2"/>
  <c r="A28" i="2"/>
  <c r="B28" i="2"/>
  <c r="D28" i="2"/>
  <c r="A29" i="2"/>
  <c r="B29" i="2"/>
  <c r="D29" i="2"/>
  <c r="A33" i="2"/>
  <c r="A35" i="2"/>
  <c r="B35" i="2"/>
  <c r="D35" i="2"/>
  <c r="A36" i="2"/>
  <c r="B36" i="2"/>
  <c r="D36" i="2"/>
  <c r="A37" i="2"/>
  <c r="B37" i="2"/>
  <c r="D37" i="2"/>
  <c r="A38" i="2"/>
  <c r="B38" i="2"/>
  <c r="D38" i="2"/>
  <c r="A39" i="2"/>
  <c r="B39" i="2"/>
  <c r="D39" i="2"/>
  <c r="A40" i="2"/>
  <c r="B40" i="2"/>
  <c r="D40" i="2"/>
  <c r="A41" i="2"/>
  <c r="B41" i="2"/>
  <c r="D41" i="2"/>
  <c r="A42" i="2"/>
  <c r="B42" i="2"/>
  <c r="D42" i="2"/>
  <c r="A43" i="2"/>
  <c r="B43" i="2"/>
  <c r="D43" i="2"/>
  <c r="A44" i="2"/>
  <c r="B44" i="2"/>
  <c r="D44" i="2"/>
  <c r="A45" i="2"/>
  <c r="B45" i="2"/>
  <c r="D45" i="2"/>
  <c r="A49" i="2"/>
  <c r="A51" i="2"/>
  <c r="B51" i="2"/>
  <c r="D51" i="2"/>
  <c r="A52" i="2"/>
  <c r="B52" i="2"/>
  <c r="D52" i="2"/>
  <c r="A53" i="2"/>
  <c r="B53" i="2"/>
  <c r="D53" i="2"/>
  <c r="A54" i="2"/>
  <c r="B54" i="2"/>
  <c r="D54" i="2"/>
  <c r="A55" i="2"/>
  <c r="B55" i="2"/>
  <c r="D55" i="2"/>
  <c r="A56" i="2"/>
  <c r="B56" i="2"/>
  <c r="D56" i="2"/>
  <c r="A57" i="2"/>
  <c r="B57" i="2"/>
  <c r="D57" i="2"/>
  <c r="A58" i="2"/>
  <c r="B58" i="2"/>
  <c r="D58" i="2"/>
  <c r="A59" i="2"/>
  <c r="B59" i="2"/>
  <c r="D59" i="2"/>
  <c r="A60" i="2"/>
  <c r="B60" i="2"/>
  <c r="D60" i="2"/>
  <c r="A61" i="2"/>
  <c r="B61" i="2"/>
  <c r="D61" i="2"/>
  <c r="A65" i="2"/>
  <c r="A67" i="2"/>
  <c r="B67" i="2"/>
  <c r="D67" i="2"/>
  <c r="A68" i="2"/>
  <c r="B68" i="2"/>
  <c r="D68" i="2"/>
  <c r="A69" i="2"/>
  <c r="B69" i="2"/>
  <c r="D69" i="2"/>
  <c r="A70" i="2"/>
  <c r="B70" i="2"/>
  <c r="D70" i="2"/>
  <c r="A71" i="2"/>
  <c r="B71" i="2"/>
  <c r="D71" i="2"/>
  <c r="A72" i="2"/>
  <c r="B72" i="2"/>
  <c r="D72" i="2"/>
  <c r="A73" i="2"/>
  <c r="B73" i="2"/>
  <c r="D73" i="2"/>
  <c r="A74" i="2"/>
  <c r="B74" i="2"/>
  <c r="D74" i="2"/>
  <c r="A75" i="2"/>
  <c r="B75" i="2"/>
  <c r="D75" i="2"/>
  <c r="A76" i="2"/>
  <c r="B76" i="2"/>
  <c r="D76" i="2"/>
  <c r="A77" i="2"/>
  <c r="B77" i="2"/>
  <c r="D77" i="2"/>
  <c r="A81" i="2"/>
  <c r="A83" i="2"/>
  <c r="B83" i="2"/>
  <c r="D83" i="2"/>
  <c r="A84" i="2"/>
  <c r="B84" i="2"/>
  <c r="D84" i="2"/>
  <c r="A85" i="2"/>
  <c r="B85" i="2"/>
  <c r="D85" i="2"/>
  <c r="A86" i="2"/>
  <c r="B86" i="2"/>
  <c r="D86" i="2"/>
  <c r="A87" i="2"/>
  <c r="B87" i="2"/>
  <c r="D87" i="2"/>
  <c r="A88" i="2"/>
  <c r="B88" i="2"/>
  <c r="D88" i="2"/>
  <c r="A89" i="2"/>
  <c r="B89" i="2"/>
  <c r="D89" i="2"/>
  <c r="A90" i="2"/>
  <c r="B90" i="2"/>
  <c r="D90" i="2"/>
  <c r="A91" i="2"/>
  <c r="B91" i="2"/>
  <c r="D91" i="2"/>
  <c r="A92" i="2"/>
  <c r="B92" i="2"/>
  <c r="D92" i="2"/>
  <c r="A93" i="2"/>
  <c r="B93" i="2"/>
  <c r="D93" i="2"/>
  <c r="A97" i="2"/>
  <c r="A99" i="2"/>
  <c r="B99" i="2"/>
  <c r="D99" i="2"/>
  <c r="A100" i="2"/>
  <c r="B100" i="2"/>
  <c r="D100" i="2"/>
  <c r="A101" i="2"/>
  <c r="B101" i="2"/>
  <c r="D101" i="2"/>
  <c r="A102" i="2"/>
  <c r="B102" i="2"/>
  <c r="D102" i="2"/>
  <c r="A103" i="2"/>
  <c r="B103" i="2"/>
  <c r="D103" i="2"/>
  <c r="A104" i="2"/>
  <c r="B104" i="2"/>
  <c r="D104" i="2"/>
  <c r="A105" i="2"/>
  <c r="B105" i="2"/>
  <c r="D105" i="2"/>
  <c r="A106" i="2"/>
  <c r="B106" i="2"/>
  <c r="D106" i="2"/>
  <c r="A107" i="2"/>
  <c r="B107" i="2"/>
  <c r="D107" i="2"/>
  <c r="A108" i="2"/>
  <c r="B108" i="2"/>
  <c r="D108" i="2"/>
  <c r="A109" i="2"/>
  <c r="B109" i="2"/>
  <c r="D109" i="2"/>
  <c r="A113" i="2"/>
  <c r="A115" i="2"/>
  <c r="B115" i="2"/>
  <c r="D115" i="2"/>
  <c r="A116" i="2"/>
  <c r="B116" i="2"/>
  <c r="D116" i="2"/>
  <c r="A117" i="2"/>
  <c r="B117" i="2"/>
  <c r="D117" i="2"/>
  <c r="A118" i="2"/>
  <c r="B118" i="2"/>
  <c r="D118" i="2"/>
  <c r="A119" i="2"/>
  <c r="B119" i="2"/>
  <c r="D119" i="2"/>
  <c r="A120" i="2"/>
  <c r="B120" i="2"/>
  <c r="D120" i="2"/>
  <c r="A121" i="2"/>
  <c r="B121" i="2"/>
  <c r="D121" i="2"/>
  <c r="A122" i="2"/>
  <c r="B122" i="2"/>
  <c r="D122" i="2"/>
  <c r="A123" i="2"/>
  <c r="B123" i="2"/>
  <c r="D123" i="2"/>
  <c r="A124" i="2"/>
  <c r="B124" i="2"/>
  <c r="D124" i="2"/>
  <c r="A125" i="2"/>
  <c r="B125" i="2"/>
  <c r="D125" i="2"/>
  <c r="A129" i="2"/>
  <c r="A131" i="2"/>
  <c r="B131" i="2"/>
  <c r="D131" i="2"/>
  <c r="A132" i="2"/>
  <c r="B132" i="2"/>
  <c r="D132" i="2"/>
  <c r="A133" i="2"/>
  <c r="B133" i="2"/>
  <c r="D133" i="2"/>
  <c r="A134" i="2"/>
  <c r="B134" i="2"/>
  <c r="D134" i="2"/>
  <c r="A135" i="2"/>
  <c r="B135" i="2"/>
  <c r="D135" i="2"/>
  <c r="A136" i="2"/>
  <c r="B136" i="2"/>
  <c r="D136" i="2"/>
  <c r="A137" i="2"/>
  <c r="B137" i="2"/>
  <c r="D137" i="2"/>
  <c r="A138" i="2"/>
  <c r="B138" i="2"/>
  <c r="D138" i="2"/>
  <c r="A139" i="2"/>
  <c r="B139" i="2"/>
  <c r="D139" i="2"/>
  <c r="A140" i="2"/>
  <c r="B140" i="2"/>
  <c r="D140" i="2"/>
  <c r="A141" i="2"/>
  <c r="B141" i="2"/>
  <c r="D141" i="2"/>
  <c r="A145" i="2"/>
  <c r="A147" i="2"/>
  <c r="B147" i="2"/>
  <c r="D147" i="2"/>
  <c r="A148" i="2"/>
  <c r="B148" i="2"/>
  <c r="D148" i="2"/>
  <c r="A149" i="2"/>
  <c r="B149" i="2"/>
  <c r="D149" i="2"/>
  <c r="A150" i="2"/>
  <c r="B150" i="2"/>
  <c r="D150" i="2"/>
  <c r="A151" i="2"/>
  <c r="B151" i="2"/>
  <c r="D151" i="2"/>
  <c r="A152" i="2"/>
  <c r="B152" i="2"/>
  <c r="D152" i="2"/>
  <c r="A153" i="2"/>
  <c r="B153" i="2"/>
  <c r="D153" i="2"/>
  <c r="A154" i="2"/>
  <c r="B154" i="2"/>
  <c r="D154" i="2"/>
  <c r="A155" i="2"/>
  <c r="B155" i="2"/>
  <c r="D155" i="2"/>
  <c r="A156" i="2"/>
  <c r="B156" i="2"/>
  <c r="D156" i="2"/>
  <c r="A157" i="2"/>
  <c r="B157" i="2"/>
  <c r="D157" i="2"/>
  <c r="W2" i="13" l="1"/>
  <c r="W16" i="13"/>
  <c r="W3" i="13"/>
  <c r="W4" i="13"/>
  <c r="W9" i="13"/>
  <c r="W6" i="13"/>
  <c r="W7" i="13"/>
  <c r="W8" i="13"/>
  <c r="W13" i="13"/>
  <c r="W10" i="13"/>
  <c r="W11" i="13"/>
  <c r="W12" i="13"/>
  <c r="W14" i="13"/>
  <c r="W15" i="13"/>
  <c r="W5" i="13"/>
  <c r="AA3" i="13"/>
  <c r="AA7" i="13"/>
  <c r="AA10" i="13"/>
  <c r="AA14" i="13"/>
  <c r="AA4" i="13"/>
  <c r="AA9" i="13"/>
  <c r="AA13" i="13"/>
  <c r="AA5" i="13"/>
  <c r="AA8" i="13"/>
  <c r="AA12" i="13"/>
  <c r="AA16" i="13"/>
  <c r="AA6" i="13"/>
  <c r="AA11" i="13"/>
  <c r="AA15" i="13"/>
  <c r="B3" i="13"/>
  <c r="B9" i="13"/>
  <c r="AH11" i="13"/>
  <c r="AH10" i="13"/>
  <c r="AH9" i="13"/>
  <c r="AH8" i="13"/>
  <c r="AH7" i="13"/>
  <c r="AH6" i="13"/>
  <c r="AH5" i="13"/>
  <c r="AH4" i="13"/>
  <c r="AH3" i="13"/>
  <c r="X10" i="13"/>
  <c r="X11" i="13"/>
  <c r="X9" i="13"/>
  <c r="X8" i="13"/>
  <c r="X7" i="13"/>
  <c r="X5" i="13"/>
  <c r="X4" i="13"/>
  <c r="X3" i="13"/>
  <c r="A10" i="13"/>
  <c r="A9" i="13"/>
  <c r="A8" i="13"/>
  <c r="A7" i="13"/>
  <c r="A6" i="13"/>
  <c r="A5" i="13"/>
  <c r="A4" i="13"/>
  <c r="A3" i="13"/>
  <c r="A2" i="13"/>
  <c r="G157" i="12"/>
  <c r="B157" i="12"/>
  <c r="A157" i="12"/>
  <c r="G156" i="12"/>
  <c r="B156" i="12"/>
  <c r="A156" i="12"/>
  <c r="G155" i="12"/>
  <c r="B155" i="12"/>
  <c r="A155" i="12"/>
  <c r="G154" i="12"/>
  <c r="B154" i="12"/>
  <c r="A154" i="12"/>
  <c r="G153" i="12"/>
  <c r="B153" i="12"/>
  <c r="A153" i="12"/>
  <c r="G152" i="12"/>
  <c r="B152" i="12"/>
  <c r="A152" i="12"/>
  <c r="G151" i="12"/>
  <c r="B151" i="12"/>
  <c r="A151" i="12"/>
  <c r="G150" i="12"/>
  <c r="B150" i="12"/>
  <c r="A150" i="12"/>
  <c r="G149" i="12"/>
  <c r="B149" i="12"/>
  <c r="A149" i="12"/>
  <c r="G148" i="12"/>
  <c r="B148" i="12"/>
  <c r="A148" i="12"/>
  <c r="G147" i="12"/>
  <c r="B147" i="12"/>
  <c r="A147" i="12"/>
  <c r="A145" i="12"/>
  <c r="G141" i="12"/>
  <c r="B141" i="12"/>
  <c r="A141" i="12"/>
  <c r="G140" i="12"/>
  <c r="B140" i="12"/>
  <c r="A140" i="12"/>
  <c r="G139" i="12"/>
  <c r="B139" i="12"/>
  <c r="A139" i="12"/>
  <c r="G138" i="12"/>
  <c r="B138" i="12"/>
  <c r="A138" i="12"/>
  <c r="G137" i="12"/>
  <c r="B137" i="12"/>
  <c r="A137" i="12"/>
  <c r="G136" i="12"/>
  <c r="B136" i="12"/>
  <c r="A136" i="12"/>
  <c r="G135" i="12"/>
  <c r="B135" i="12"/>
  <c r="A135" i="12"/>
  <c r="G134" i="12"/>
  <c r="B134" i="12"/>
  <c r="A134" i="12"/>
  <c r="G133" i="12"/>
  <c r="B133" i="12"/>
  <c r="A133" i="12"/>
  <c r="G132" i="12"/>
  <c r="B132" i="12"/>
  <c r="A132" i="12"/>
  <c r="G131" i="12"/>
  <c r="B131" i="12"/>
  <c r="A131" i="12"/>
  <c r="A129" i="12"/>
  <c r="G125" i="12"/>
  <c r="B125" i="12"/>
  <c r="A125" i="12"/>
  <c r="G124" i="12"/>
  <c r="B124" i="12"/>
  <c r="A124" i="12"/>
  <c r="G123" i="12"/>
  <c r="B123" i="12"/>
  <c r="A123" i="12"/>
  <c r="G122" i="12"/>
  <c r="B122" i="12"/>
  <c r="A122" i="12"/>
  <c r="G121" i="12"/>
  <c r="B121" i="12"/>
  <c r="A121" i="12"/>
  <c r="G120" i="12"/>
  <c r="B120" i="12"/>
  <c r="A120" i="12"/>
  <c r="G119" i="12"/>
  <c r="B119" i="12"/>
  <c r="A119" i="12"/>
  <c r="G118" i="12"/>
  <c r="B118" i="12"/>
  <c r="A118" i="12"/>
  <c r="G117" i="12"/>
  <c r="B117" i="12"/>
  <c r="A117" i="12"/>
  <c r="G116" i="12"/>
  <c r="B116" i="12"/>
  <c r="A116" i="12"/>
  <c r="G115" i="12"/>
  <c r="B115" i="12"/>
  <c r="A115" i="12"/>
  <c r="G113" i="12"/>
  <c r="AJ9" i="13" s="1"/>
  <c r="A113" i="12"/>
  <c r="G109" i="12"/>
  <c r="B109" i="12"/>
  <c r="A109" i="12"/>
  <c r="G108" i="12"/>
  <c r="B108" i="12"/>
  <c r="A108" i="12"/>
  <c r="G107" i="12"/>
  <c r="B107" i="12"/>
  <c r="A107" i="12"/>
  <c r="G106" i="12"/>
  <c r="B106" i="12"/>
  <c r="A106" i="12"/>
  <c r="G105" i="12"/>
  <c r="B105" i="12"/>
  <c r="A105" i="12"/>
  <c r="G104" i="12"/>
  <c r="B104" i="12"/>
  <c r="A104" i="12"/>
  <c r="G103" i="12"/>
  <c r="B103" i="12"/>
  <c r="A103" i="12"/>
  <c r="G102" i="12"/>
  <c r="B102" i="12"/>
  <c r="A102" i="12"/>
  <c r="G101" i="12"/>
  <c r="B101" i="12"/>
  <c r="A101" i="12"/>
  <c r="G100" i="12"/>
  <c r="B100" i="12"/>
  <c r="A100" i="12"/>
  <c r="G99" i="12"/>
  <c r="B99" i="12"/>
  <c r="A99" i="12"/>
  <c r="A97" i="12"/>
  <c r="G93" i="12"/>
  <c r="B93" i="12"/>
  <c r="A93" i="12"/>
  <c r="G92" i="12"/>
  <c r="B92" i="12"/>
  <c r="A92" i="12"/>
  <c r="G91" i="12"/>
  <c r="B91" i="12"/>
  <c r="A91" i="12"/>
  <c r="G90" i="12"/>
  <c r="B90" i="12"/>
  <c r="A90" i="12"/>
  <c r="G89" i="12"/>
  <c r="B89" i="12"/>
  <c r="A89" i="12"/>
  <c r="G88" i="12"/>
  <c r="B88" i="12"/>
  <c r="A88" i="12"/>
  <c r="G87" i="12"/>
  <c r="B87" i="12"/>
  <c r="A87" i="12"/>
  <c r="G86" i="12"/>
  <c r="B86" i="12"/>
  <c r="A86" i="12"/>
  <c r="G85" i="12"/>
  <c r="B85" i="12"/>
  <c r="A85" i="12"/>
  <c r="G84" i="12"/>
  <c r="B84" i="12"/>
  <c r="A84" i="12"/>
  <c r="G83" i="12"/>
  <c r="B83" i="12"/>
  <c r="A83" i="12"/>
  <c r="A81" i="12"/>
  <c r="G77" i="12"/>
  <c r="B77" i="12"/>
  <c r="A77" i="12"/>
  <c r="G76" i="12"/>
  <c r="B76" i="12"/>
  <c r="A76" i="12"/>
  <c r="G75" i="12"/>
  <c r="B75" i="12"/>
  <c r="A75" i="12"/>
  <c r="G74" i="12"/>
  <c r="B74" i="12"/>
  <c r="A74" i="12"/>
  <c r="G73" i="12"/>
  <c r="B73" i="12"/>
  <c r="A73" i="12"/>
  <c r="G72" i="12"/>
  <c r="B72" i="12"/>
  <c r="A72" i="12"/>
  <c r="G71" i="12"/>
  <c r="B71" i="12"/>
  <c r="A71" i="12"/>
  <c r="G70" i="12"/>
  <c r="B70" i="12"/>
  <c r="A70" i="12"/>
  <c r="G69" i="12"/>
  <c r="B69" i="12"/>
  <c r="A69" i="12"/>
  <c r="G68" i="12"/>
  <c r="B68" i="12"/>
  <c r="A68" i="12"/>
  <c r="G67" i="12"/>
  <c r="B67" i="12"/>
  <c r="A67" i="12"/>
  <c r="A65" i="12"/>
  <c r="G61" i="12"/>
  <c r="B61" i="12"/>
  <c r="A61" i="12"/>
  <c r="G60" i="12"/>
  <c r="B60" i="12"/>
  <c r="A60" i="12"/>
  <c r="G59" i="12"/>
  <c r="B59" i="12"/>
  <c r="A59" i="12"/>
  <c r="G58" i="12"/>
  <c r="B58" i="12"/>
  <c r="A58" i="12"/>
  <c r="G57" i="12"/>
  <c r="B57" i="12"/>
  <c r="A57" i="12"/>
  <c r="G56" i="12"/>
  <c r="B56" i="12"/>
  <c r="A56" i="12"/>
  <c r="G55" i="12"/>
  <c r="B55" i="12"/>
  <c r="A55" i="12"/>
  <c r="G54" i="12"/>
  <c r="B54" i="12"/>
  <c r="A54" i="12"/>
  <c r="G53" i="12"/>
  <c r="B53" i="12"/>
  <c r="A53" i="12"/>
  <c r="G52" i="12"/>
  <c r="B52" i="12"/>
  <c r="A52" i="12"/>
  <c r="G51" i="12"/>
  <c r="B51" i="12"/>
  <c r="A51" i="12"/>
  <c r="A49" i="12"/>
  <c r="G45" i="12"/>
  <c r="B45" i="12"/>
  <c r="A45" i="12"/>
  <c r="G44" i="12"/>
  <c r="B44" i="12"/>
  <c r="A44" i="12"/>
  <c r="G43" i="12"/>
  <c r="B43" i="12"/>
  <c r="A43" i="12"/>
  <c r="G42" i="12"/>
  <c r="B42" i="12"/>
  <c r="A42" i="12"/>
  <c r="G41" i="12"/>
  <c r="B41" i="12"/>
  <c r="A41" i="12"/>
  <c r="G40" i="12"/>
  <c r="B40" i="12"/>
  <c r="A40" i="12"/>
  <c r="G39" i="12"/>
  <c r="B39" i="12"/>
  <c r="A39" i="12"/>
  <c r="G38" i="12"/>
  <c r="B38" i="12"/>
  <c r="A38" i="12"/>
  <c r="G37" i="12"/>
  <c r="B37" i="12"/>
  <c r="A37" i="12"/>
  <c r="G36" i="12"/>
  <c r="B36" i="12"/>
  <c r="A36" i="12"/>
  <c r="G35" i="12"/>
  <c r="B35" i="12"/>
  <c r="A35" i="12"/>
  <c r="A33" i="12"/>
  <c r="G29" i="12"/>
  <c r="B29" i="12"/>
  <c r="A29" i="12"/>
  <c r="G28" i="12"/>
  <c r="B28" i="12"/>
  <c r="A28" i="12"/>
  <c r="G27" i="12"/>
  <c r="B27" i="12"/>
  <c r="A27" i="12"/>
  <c r="G26" i="12"/>
  <c r="B26" i="12"/>
  <c r="A26" i="12"/>
  <c r="G25" i="12"/>
  <c r="B25" i="12"/>
  <c r="A25" i="12"/>
  <c r="G24" i="12"/>
  <c r="B24" i="12"/>
  <c r="A24" i="12"/>
  <c r="G23" i="12"/>
  <c r="B23" i="12"/>
  <c r="A23" i="12"/>
  <c r="G22" i="12"/>
  <c r="B22" i="12"/>
  <c r="A22" i="12"/>
  <c r="G21" i="12"/>
  <c r="B21" i="12"/>
  <c r="A21" i="12"/>
  <c r="G20" i="12"/>
  <c r="B20" i="12"/>
  <c r="A20" i="12"/>
  <c r="G19" i="12"/>
  <c r="B19" i="12"/>
  <c r="A19" i="12"/>
  <c r="A17" i="12"/>
  <c r="G13" i="12"/>
  <c r="B13" i="12"/>
  <c r="A13" i="12"/>
  <c r="G12" i="12"/>
  <c r="B12" i="12"/>
  <c r="A12" i="12"/>
  <c r="G11" i="12"/>
  <c r="B11" i="12"/>
  <c r="A11" i="12"/>
  <c r="G10" i="12"/>
  <c r="B10" i="12"/>
  <c r="A10" i="12"/>
  <c r="G9" i="12"/>
  <c r="B9" i="12"/>
  <c r="A9" i="12"/>
  <c r="G8" i="12"/>
  <c r="B8" i="12"/>
  <c r="A8" i="12"/>
  <c r="G7" i="12"/>
  <c r="B7" i="12"/>
  <c r="A7" i="12"/>
  <c r="G6" i="12"/>
  <c r="B6" i="12"/>
  <c r="A6" i="12"/>
  <c r="G5" i="12"/>
  <c r="B5" i="12"/>
  <c r="A5" i="12"/>
  <c r="G4" i="12"/>
  <c r="B4" i="12"/>
  <c r="A4" i="12"/>
  <c r="G3" i="12"/>
  <c r="B3" i="12"/>
  <c r="A3" i="12"/>
  <c r="A1" i="12"/>
  <c r="G13" i="11"/>
  <c r="B13" i="11"/>
  <c r="A13" i="11"/>
  <c r="G12" i="11"/>
  <c r="B12" i="11"/>
  <c r="A12" i="11"/>
  <c r="G11" i="11"/>
  <c r="B11" i="11"/>
  <c r="A11" i="11"/>
  <c r="G10" i="11"/>
  <c r="B10" i="11"/>
  <c r="A10" i="11"/>
  <c r="G9" i="11"/>
  <c r="B9" i="11"/>
  <c r="A9" i="11"/>
  <c r="G8" i="11"/>
  <c r="B8" i="11"/>
  <c r="A8" i="11"/>
  <c r="G7" i="11"/>
  <c r="B7" i="11"/>
  <c r="A7" i="11"/>
  <c r="G6" i="11"/>
  <c r="B6" i="11"/>
  <c r="A6" i="11"/>
  <c r="G5" i="11"/>
  <c r="B5" i="11"/>
  <c r="A5" i="11"/>
  <c r="G4" i="11"/>
  <c r="B4" i="11"/>
  <c r="A4" i="11"/>
  <c r="G3" i="11"/>
  <c r="B3" i="11"/>
  <c r="A3" i="11"/>
  <c r="A1" i="11"/>
  <c r="G157" i="10"/>
  <c r="B157" i="10"/>
  <c r="A157" i="10"/>
  <c r="G156" i="10"/>
  <c r="B156" i="10"/>
  <c r="A156" i="10"/>
  <c r="G155" i="10"/>
  <c r="B155" i="10"/>
  <c r="A155" i="10"/>
  <c r="G154" i="10"/>
  <c r="B154" i="10"/>
  <c r="A154" i="10"/>
  <c r="G153" i="10"/>
  <c r="B153" i="10"/>
  <c r="A153" i="10"/>
  <c r="G152" i="10"/>
  <c r="B152" i="10"/>
  <c r="A152" i="10"/>
  <c r="G151" i="10"/>
  <c r="B151" i="10"/>
  <c r="A151" i="10"/>
  <c r="G150" i="10"/>
  <c r="B150" i="10"/>
  <c r="A150" i="10"/>
  <c r="G149" i="10"/>
  <c r="B149" i="10"/>
  <c r="A149" i="10"/>
  <c r="G148" i="10"/>
  <c r="B148" i="10"/>
  <c r="A148" i="10"/>
  <c r="G147" i="10"/>
  <c r="B147" i="10"/>
  <c r="A147" i="10"/>
  <c r="A145" i="10"/>
  <c r="G141" i="10"/>
  <c r="B141" i="10"/>
  <c r="A141" i="10"/>
  <c r="G140" i="10"/>
  <c r="B140" i="10"/>
  <c r="A140" i="10"/>
  <c r="G139" i="10"/>
  <c r="B139" i="10"/>
  <c r="A139" i="10"/>
  <c r="G138" i="10"/>
  <c r="B138" i="10"/>
  <c r="A138" i="10"/>
  <c r="G137" i="10"/>
  <c r="B137" i="10"/>
  <c r="A137" i="10"/>
  <c r="G136" i="10"/>
  <c r="B136" i="10"/>
  <c r="A136" i="10"/>
  <c r="G135" i="10"/>
  <c r="B135" i="10"/>
  <c r="A135" i="10"/>
  <c r="G134" i="10"/>
  <c r="B134" i="10"/>
  <c r="A134" i="10"/>
  <c r="G133" i="10"/>
  <c r="B133" i="10"/>
  <c r="A133" i="10"/>
  <c r="G132" i="10"/>
  <c r="B132" i="10"/>
  <c r="A132" i="10"/>
  <c r="G131" i="10"/>
  <c r="B131" i="10"/>
  <c r="A131" i="10"/>
  <c r="A129" i="10"/>
  <c r="G125" i="10"/>
  <c r="B125" i="10"/>
  <c r="A125" i="10"/>
  <c r="G124" i="10"/>
  <c r="B124" i="10"/>
  <c r="A124" i="10"/>
  <c r="G123" i="10"/>
  <c r="B123" i="10"/>
  <c r="A123" i="10"/>
  <c r="G122" i="10"/>
  <c r="B122" i="10"/>
  <c r="A122" i="10"/>
  <c r="G121" i="10"/>
  <c r="B121" i="10"/>
  <c r="A121" i="10"/>
  <c r="G120" i="10"/>
  <c r="B120" i="10"/>
  <c r="A120" i="10"/>
  <c r="G119" i="10"/>
  <c r="B119" i="10"/>
  <c r="A119" i="10"/>
  <c r="G118" i="10"/>
  <c r="B118" i="10"/>
  <c r="A118" i="10"/>
  <c r="G117" i="10"/>
  <c r="B117" i="10"/>
  <c r="A117" i="10"/>
  <c r="G116" i="10"/>
  <c r="B116" i="10"/>
  <c r="A116" i="10"/>
  <c r="G115" i="10"/>
  <c r="B115" i="10"/>
  <c r="A115" i="10"/>
  <c r="A113" i="10"/>
  <c r="G109" i="10"/>
  <c r="B109" i="10"/>
  <c r="A109" i="10"/>
  <c r="G108" i="10"/>
  <c r="B108" i="10"/>
  <c r="A108" i="10"/>
  <c r="G107" i="10"/>
  <c r="B107" i="10"/>
  <c r="A107" i="10"/>
  <c r="G106" i="10"/>
  <c r="B106" i="10"/>
  <c r="A106" i="10"/>
  <c r="G105" i="10"/>
  <c r="B105" i="10"/>
  <c r="A105" i="10"/>
  <c r="G104" i="10"/>
  <c r="B104" i="10"/>
  <c r="A104" i="10"/>
  <c r="G103" i="10"/>
  <c r="B103" i="10"/>
  <c r="A103" i="10"/>
  <c r="G102" i="10"/>
  <c r="B102" i="10"/>
  <c r="A102" i="10"/>
  <c r="G101" i="10"/>
  <c r="B101" i="10"/>
  <c r="A101" i="10"/>
  <c r="G100" i="10"/>
  <c r="B100" i="10"/>
  <c r="A100" i="10"/>
  <c r="G99" i="10"/>
  <c r="B99" i="10"/>
  <c r="A99" i="10"/>
  <c r="A97" i="10"/>
  <c r="G93" i="10"/>
  <c r="B93" i="10"/>
  <c r="A93" i="10"/>
  <c r="G92" i="10"/>
  <c r="B92" i="10"/>
  <c r="A92" i="10"/>
  <c r="G91" i="10"/>
  <c r="B91" i="10"/>
  <c r="A91" i="10"/>
  <c r="G90" i="10"/>
  <c r="B90" i="10"/>
  <c r="A90" i="10"/>
  <c r="G89" i="10"/>
  <c r="B89" i="10"/>
  <c r="A89" i="10"/>
  <c r="G88" i="10"/>
  <c r="B88" i="10"/>
  <c r="A88" i="10"/>
  <c r="G87" i="10"/>
  <c r="B87" i="10"/>
  <c r="A87" i="10"/>
  <c r="G86" i="10"/>
  <c r="B86" i="10"/>
  <c r="A86" i="10"/>
  <c r="G85" i="10"/>
  <c r="B85" i="10"/>
  <c r="A85" i="10"/>
  <c r="G84" i="10"/>
  <c r="B84" i="10"/>
  <c r="A84" i="10"/>
  <c r="G83" i="10"/>
  <c r="B83" i="10"/>
  <c r="A83" i="10"/>
  <c r="A81" i="10"/>
  <c r="G77" i="10"/>
  <c r="B77" i="10"/>
  <c r="A77" i="10"/>
  <c r="G76" i="10"/>
  <c r="B76" i="10"/>
  <c r="A76" i="10"/>
  <c r="G75" i="10"/>
  <c r="B75" i="10"/>
  <c r="A75" i="10"/>
  <c r="G74" i="10"/>
  <c r="B74" i="10"/>
  <c r="A74" i="10"/>
  <c r="G73" i="10"/>
  <c r="B73" i="10"/>
  <c r="A73" i="10"/>
  <c r="G72" i="10"/>
  <c r="B72" i="10"/>
  <c r="A72" i="10"/>
  <c r="G71" i="10"/>
  <c r="B71" i="10"/>
  <c r="A71" i="10"/>
  <c r="G70" i="10"/>
  <c r="B70" i="10"/>
  <c r="A70" i="10"/>
  <c r="G69" i="10"/>
  <c r="B69" i="10"/>
  <c r="A69" i="10"/>
  <c r="G68" i="10"/>
  <c r="B68" i="10"/>
  <c r="A68" i="10"/>
  <c r="G67" i="10"/>
  <c r="G65" i="10" s="1"/>
  <c r="AD6" i="13" s="1"/>
  <c r="B67" i="10"/>
  <c r="A67" i="10"/>
  <c r="A65" i="10"/>
  <c r="G61" i="10"/>
  <c r="B61" i="10"/>
  <c r="A61" i="10"/>
  <c r="G60" i="10"/>
  <c r="B60" i="10"/>
  <c r="A60" i="10"/>
  <c r="G59" i="10"/>
  <c r="B59" i="10"/>
  <c r="A59" i="10"/>
  <c r="G58" i="10"/>
  <c r="B58" i="10"/>
  <c r="A58" i="10"/>
  <c r="G57" i="10"/>
  <c r="B57" i="10"/>
  <c r="A57" i="10"/>
  <c r="G56" i="10"/>
  <c r="B56" i="10"/>
  <c r="A56" i="10"/>
  <c r="G55" i="10"/>
  <c r="B55" i="10"/>
  <c r="A55" i="10"/>
  <c r="G54" i="10"/>
  <c r="B54" i="10"/>
  <c r="A54" i="10"/>
  <c r="G53" i="10"/>
  <c r="B53" i="10"/>
  <c r="A53" i="10"/>
  <c r="G52" i="10"/>
  <c r="B52" i="10"/>
  <c r="A52" i="10"/>
  <c r="G51" i="10"/>
  <c r="B51" i="10"/>
  <c r="A51" i="10"/>
  <c r="A49" i="10"/>
  <c r="G45" i="10"/>
  <c r="B45" i="10"/>
  <c r="A45" i="10"/>
  <c r="G44" i="10"/>
  <c r="B44" i="10"/>
  <c r="A44" i="10"/>
  <c r="G43" i="10"/>
  <c r="B43" i="10"/>
  <c r="A43" i="10"/>
  <c r="G42" i="10"/>
  <c r="B42" i="10"/>
  <c r="A42" i="10"/>
  <c r="G41" i="10"/>
  <c r="B41" i="10"/>
  <c r="A41" i="10"/>
  <c r="G40" i="10"/>
  <c r="B40" i="10"/>
  <c r="A40" i="10"/>
  <c r="G39" i="10"/>
  <c r="B39" i="10"/>
  <c r="A39" i="10"/>
  <c r="G38" i="10"/>
  <c r="B38" i="10"/>
  <c r="A38" i="10"/>
  <c r="G37" i="10"/>
  <c r="B37" i="10"/>
  <c r="A37" i="10"/>
  <c r="G36" i="10"/>
  <c r="B36" i="10"/>
  <c r="A36" i="10"/>
  <c r="G35" i="10"/>
  <c r="B35" i="10"/>
  <c r="A35" i="10"/>
  <c r="A33" i="10"/>
  <c r="G29" i="10"/>
  <c r="B29" i="10"/>
  <c r="A29" i="10"/>
  <c r="G28" i="10"/>
  <c r="B28" i="10"/>
  <c r="A28" i="10"/>
  <c r="G27" i="10"/>
  <c r="B27" i="10"/>
  <c r="A27" i="10"/>
  <c r="G26" i="10"/>
  <c r="B26" i="10"/>
  <c r="A26" i="10"/>
  <c r="G25" i="10"/>
  <c r="B25" i="10"/>
  <c r="A25" i="10"/>
  <c r="G24" i="10"/>
  <c r="B24" i="10"/>
  <c r="A24" i="10"/>
  <c r="G23" i="10"/>
  <c r="B23" i="10"/>
  <c r="A23" i="10"/>
  <c r="G22" i="10"/>
  <c r="B22" i="10"/>
  <c r="A22" i="10"/>
  <c r="G21" i="10"/>
  <c r="B21" i="10"/>
  <c r="A21" i="10"/>
  <c r="G20" i="10"/>
  <c r="B20" i="10"/>
  <c r="A20" i="10"/>
  <c r="G19" i="10"/>
  <c r="B19" i="10"/>
  <c r="A19" i="10"/>
  <c r="A17" i="10"/>
  <c r="G4" i="10"/>
  <c r="G5" i="10"/>
  <c r="G6" i="10"/>
  <c r="G7" i="10"/>
  <c r="G8" i="10"/>
  <c r="G9" i="10"/>
  <c r="G10" i="10"/>
  <c r="G11" i="10"/>
  <c r="G12" i="10"/>
  <c r="G13" i="10"/>
  <c r="G3" i="10"/>
  <c r="A4" i="10"/>
  <c r="B4" i="10"/>
  <c r="A5" i="10"/>
  <c r="B5" i="10"/>
  <c r="A6" i="10"/>
  <c r="B6" i="10"/>
  <c r="A7" i="10"/>
  <c r="B7" i="10"/>
  <c r="A8" i="10"/>
  <c r="B8" i="10"/>
  <c r="A9" i="10"/>
  <c r="B9" i="10"/>
  <c r="A10" i="10"/>
  <c r="B10" i="10"/>
  <c r="A11" i="10"/>
  <c r="B11" i="10"/>
  <c r="A12" i="10"/>
  <c r="B12" i="10"/>
  <c r="A13" i="10"/>
  <c r="B13" i="10"/>
  <c r="B3" i="10"/>
  <c r="A3" i="10"/>
  <c r="A1" i="10"/>
  <c r="A4" i="9"/>
  <c r="B4" i="9"/>
  <c r="A5" i="9"/>
  <c r="B5" i="9"/>
  <c r="A6" i="9"/>
  <c r="B6" i="9"/>
  <c r="A7" i="9"/>
  <c r="B7" i="9"/>
  <c r="A8" i="9"/>
  <c r="B8" i="9"/>
  <c r="A9" i="9"/>
  <c r="B9" i="9"/>
  <c r="A10" i="9"/>
  <c r="B10" i="9"/>
  <c r="A11" i="9"/>
  <c r="B11" i="9"/>
  <c r="A12" i="9"/>
  <c r="B12" i="9"/>
  <c r="A13" i="9"/>
  <c r="B13" i="9"/>
  <c r="B3" i="9"/>
  <c r="A3" i="9"/>
  <c r="A1" i="9"/>
  <c r="A141" i="7"/>
  <c r="A140" i="7"/>
  <c r="A139" i="7"/>
  <c r="A138" i="7"/>
  <c r="A137" i="7"/>
  <c r="A136" i="7"/>
  <c r="A135" i="7"/>
  <c r="A134" i="7"/>
  <c r="A133" i="7"/>
  <c r="A132" i="7"/>
  <c r="A131" i="7"/>
  <c r="A129" i="7"/>
  <c r="A125" i="7"/>
  <c r="A124" i="7"/>
  <c r="A123" i="7"/>
  <c r="A122" i="7"/>
  <c r="A121" i="7"/>
  <c r="A120" i="7"/>
  <c r="A119" i="7"/>
  <c r="A118" i="7"/>
  <c r="A117" i="7"/>
  <c r="A116" i="7"/>
  <c r="A115" i="7"/>
  <c r="A113" i="7"/>
  <c r="A109" i="7"/>
  <c r="A108" i="7"/>
  <c r="A107" i="7"/>
  <c r="A106" i="7"/>
  <c r="A105" i="7"/>
  <c r="A104" i="7"/>
  <c r="A103" i="7"/>
  <c r="A102" i="7"/>
  <c r="A101" i="7"/>
  <c r="A100" i="7"/>
  <c r="A99" i="7"/>
  <c r="A97" i="7"/>
  <c r="A93" i="7"/>
  <c r="A92" i="7"/>
  <c r="A91" i="7"/>
  <c r="A90" i="7"/>
  <c r="A89" i="7"/>
  <c r="A88" i="7"/>
  <c r="A87" i="7"/>
  <c r="A86" i="7"/>
  <c r="A85" i="7"/>
  <c r="A84" i="7"/>
  <c r="A83" i="7"/>
  <c r="A81" i="7"/>
  <c r="A77" i="7"/>
  <c r="A76" i="7"/>
  <c r="A75" i="7"/>
  <c r="A74" i="7"/>
  <c r="A73" i="7"/>
  <c r="A72" i="7"/>
  <c r="A71" i="7"/>
  <c r="A70" i="7"/>
  <c r="A69" i="7"/>
  <c r="A68" i="7"/>
  <c r="A67" i="7"/>
  <c r="A65" i="7"/>
  <c r="A61" i="7"/>
  <c r="A60" i="7"/>
  <c r="A59" i="7"/>
  <c r="A58" i="7"/>
  <c r="A57" i="7"/>
  <c r="A56" i="7"/>
  <c r="A55" i="7"/>
  <c r="A54" i="7"/>
  <c r="A53" i="7"/>
  <c r="A52" i="7"/>
  <c r="A51" i="7"/>
  <c r="A49" i="7"/>
  <c r="A45" i="7"/>
  <c r="A44" i="7"/>
  <c r="A43" i="7"/>
  <c r="A42" i="7"/>
  <c r="A41" i="7"/>
  <c r="A40" i="7"/>
  <c r="A39" i="7"/>
  <c r="A38" i="7"/>
  <c r="A37" i="7"/>
  <c r="A36" i="7"/>
  <c r="A35" i="7"/>
  <c r="A33" i="7"/>
  <c r="A29" i="7"/>
  <c r="A28" i="7"/>
  <c r="A27" i="7"/>
  <c r="A26" i="7"/>
  <c r="A25" i="7"/>
  <c r="A24" i="7"/>
  <c r="A23" i="7"/>
  <c r="A22" i="7"/>
  <c r="A21" i="7"/>
  <c r="A20" i="7"/>
  <c r="A19" i="7"/>
  <c r="A17" i="7"/>
  <c r="B13" i="7"/>
  <c r="A13" i="7"/>
  <c r="B12" i="7"/>
  <c r="A12" i="7"/>
  <c r="B11" i="7"/>
  <c r="A11" i="7"/>
  <c r="B10" i="7"/>
  <c r="A10" i="7"/>
  <c r="B9" i="7"/>
  <c r="A9" i="7"/>
  <c r="B8" i="7"/>
  <c r="A8" i="7"/>
  <c r="B7" i="7"/>
  <c r="A7" i="7"/>
  <c r="B6" i="7"/>
  <c r="A6" i="7"/>
  <c r="B5" i="7"/>
  <c r="A5" i="7"/>
  <c r="B4" i="7"/>
  <c r="A4" i="7"/>
  <c r="B3" i="7"/>
  <c r="A3" i="7"/>
  <c r="A1" i="7"/>
  <c r="G1" i="12" l="1"/>
  <c r="AJ2" i="13" s="1"/>
  <c r="G17" i="12"/>
  <c r="AJ3" i="13" s="1"/>
  <c r="G33" i="12"/>
  <c r="AJ4" i="13" s="1"/>
  <c r="G49" i="12"/>
  <c r="AJ5" i="13" s="1"/>
  <c r="G65" i="12"/>
  <c r="AJ6" i="13" s="1"/>
  <c r="G81" i="12"/>
  <c r="AJ7" i="13" s="1"/>
  <c r="AK7" i="13" s="1"/>
  <c r="G97" i="12"/>
  <c r="AJ8" i="13" s="1"/>
  <c r="G129" i="12"/>
  <c r="AJ10" i="13" s="1"/>
  <c r="G145" i="12"/>
  <c r="AJ11" i="13" s="1"/>
  <c r="G1" i="11"/>
  <c r="AH2" i="13" s="1"/>
  <c r="AI3" i="13" s="1"/>
  <c r="G145" i="10"/>
  <c r="AD11" i="13" s="1"/>
  <c r="G129" i="10"/>
  <c r="AD10" i="13" s="1"/>
  <c r="G113" i="10"/>
  <c r="AD9" i="13" s="1"/>
  <c r="G97" i="10"/>
  <c r="AD8" i="13" s="1"/>
  <c r="G81" i="10"/>
  <c r="AD7" i="13" s="1"/>
  <c r="G49" i="10"/>
  <c r="AD5" i="13" s="1"/>
  <c r="G33" i="10"/>
  <c r="AD4" i="13" s="1"/>
  <c r="G17" i="10"/>
  <c r="AD3" i="13" s="1"/>
  <c r="G1" i="10"/>
  <c r="AD2" i="13" s="1"/>
  <c r="Y2" i="13"/>
  <c r="AC7" i="13"/>
  <c r="AC15" i="13"/>
  <c r="AC9" i="13"/>
  <c r="AC10" i="13"/>
  <c r="AC6" i="13"/>
  <c r="AC3" i="13"/>
  <c r="AC14" i="13"/>
  <c r="AC11" i="13"/>
  <c r="AC4" i="13"/>
  <c r="AC8" i="13"/>
  <c r="AC12" i="13"/>
  <c r="AC16" i="13"/>
  <c r="AC5" i="13"/>
  <c r="AC13" i="13"/>
  <c r="Y7" i="13"/>
  <c r="AE16" i="13" l="1"/>
  <c r="AE13" i="13"/>
  <c r="AE12" i="13"/>
  <c r="AE15" i="13"/>
  <c r="AE14" i="13"/>
  <c r="AE11" i="13"/>
  <c r="AI15" i="13"/>
  <c r="AK3" i="13"/>
  <c r="AK2" i="13"/>
  <c r="AK14" i="13"/>
  <c r="AK6" i="13"/>
  <c r="AK12" i="13"/>
  <c r="AK10" i="13"/>
  <c r="AK5" i="13"/>
  <c r="AK16" i="13"/>
  <c r="AK15" i="13"/>
  <c r="AK11" i="13"/>
  <c r="AK9" i="13"/>
  <c r="AK8" i="13"/>
  <c r="AK4" i="13"/>
  <c r="AK13" i="13"/>
  <c r="AI4" i="13"/>
  <c r="AI12" i="13"/>
  <c r="AI9" i="13"/>
  <c r="AI11" i="13"/>
  <c r="AI6" i="13"/>
  <c r="AI13" i="13"/>
  <c r="AI5" i="13"/>
  <c r="AI7" i="13"/>
  <c r="AI2" i="13"/>
  <c r="AI10" i="13"/>
  <c r="AI14" i="13"/>
  <c r="AI16" i="13"/>
  <c r="AI8" i="13"/>
  <c r="AE10" i="13"/>
  <c r="AE9" i="13"/>
  <c r="AE8" i="13"/>
  <c r="AE7" i="13"/>
  <c r="AE5" i="13"/>
  <c r="AE6" i="13"/>
  <c r="AE4" i="13"/>
  <c r="AE3" i="13"/>
  <c r="AE2" i="13"/>
  <c r="Y15" i="13"/>
  <c r="Y11" i="13"/>
  <c r="Y9" i="13"/>
  <c r="Y5" i="13"/>
  <c r="Y10" i="13"/>
  <c r="Y16" i="13"/>
  <c r="Y14" i="13"/>
  <c r="Y6" i="13"/>
  <c r="Y12" i="13"/>
  <c r="Y8" i="13"/>
  <c r="Y4" i="13"/>
  <c r="Y3" i="13"/>
  <c r="Y13" i="13"/>
  <c r="A4" i="5"/>
  <c r="B4" i="5"/>
  <c r="A5" i="5"/>
  <c r="B5" i="5"/>
  <c r="A6" i="5"/>
  <c r="B6" i="5"/>
  <c r="A7" i="5"/>
  <c r="B7" i="5"/>
  <c r="A8" i="5"/>
  <c r="B8" i="5"/>
  <c r="A9" i="5"/>
  <c r="B9" i="5"/>
  <c r="A10" i="5"/>
  <c r="B10" i="5"/>
  <c r="A11" i="5"/>
  <c r="B11" i="5"/>
  <c r="A12" i="5"/>
  <c r="B12" i="5"/>
  <c r="A13" i="5"/>
  <c r="B13" i="5"/>
  <c r="B3" i="5"/>
  <c r="A3" i="5"/>
  <c r="A1" i="5"/>
  <c r="A4" i="3"/>
  <c r="A5" i="3"/>
  <c r="A6" i="3"/>
  <c r="A7" i="3"/>
  <c r="A8" i="3"/>
  <c r="A9" i="3"/>
  <c r="A10" i="3"/>
  <c r="A11" i="3"/>
  <c r="A12" i="3"/>
  <c r="A13" i="3"/>
  <c r="A3" i="3"/>
  <c r="A1" i="3"/>
  <c r="B4" i="13"/>
  <c r="D9" i="2"/>
  <c r="D10" i="2"/>
  <c r="D11" i="2"/>
  <c r="D12" i="2"/>
  <c r="D13" i="2"/>
  <c r="A4" i="2"/>
  <c r="B4" i="2"/>
  <c r="A5" i="2"/>
  <c r="B5" i="2"/>
  <c r="A6" i="2"/>
  <c r="B6" i="2"/>
  <c r="A7" i="2"/>
  <c r="B7" i="2"/>
  <c r="A8" i="2"/>
  <c r="B8" i="2"/>
  <c r="A9" i="2"/>
  <c r="B9" i="2"/>
  <c r="A10" i="2"/>
  <c r="B10" i="2"/>
  <c r="A11" i="2"/>
  <c r="B11" i="2"/>
  <c r="A12" i="2"/>
  <c r="B12" i="2"/>
  <c r="A13" i="2"/>
  <c r="B13" i="2"/>
  <c r="B3" i="2"/>
  <c r="A3" i="2"/>
  <c r="A1" i="2"/>
  <c r="B7" i="13" l="1"/>
  <c r="B10" i="13"/>
  <c r="B11" i="13"/>
  <c r="B5" i="13"/>
  <c r="B6" i="13"/>
  <c r="B2" i="13"/>
  <c r="B8" i="13"/>
  <c r="C5" i="13" l="1"/>
  <c r="C11" i="13"/>
  <c r="C2" i="13"/>
  <c r="C15" i="13"/>
  <c r="C12" i="13"/>
  <c r="C16" i="13"/>
  <c r="C14" i="13"/>
  <c r="C13" i="13"/>
  <c r="C3" i="13"/>
  <c r="C9" i="13"/>
  <c r="C6" i="13"/>
  <c r="C7" i="13"/>
  <c r="C10" i="13"/>
  <c r="C8" i="13"/>
  <c r="C4" i="13"/>
</calcChain>
</file>

<file path=xl/connections.xml><?xml version="1.0" encoding="utf-8"?>
<connections xmlns="http://schemas.openxmlformats.org/spreadsheetml/2006/main">
  <connection id="1" keepAlive="1" name="Abfrage - Tabelle1" description="Verbindung mit der Abfrage 'Tabelle1' in der Arbeitsmappe." type="5" refreshedVersion="0" background="1">
    <dbPr connection="Provider=Microsoft.Mashup.OleDb.1;Data Source=$Workbook$;Location=Tabelle1" command="SELECT * FROM [Tabelle1]"/>
  </connection>
</connections>
</file>

<file path=xl/sharedStrings.xml><?xml version="1.0" encoding="utf-8"?>
<sst xmlns="http://schemas.openxmlformats.org/spreadsheetml/2006/main" count="2461" uniqueCount="149">
  <si>
    <t>Name</t>
  </si>
  <si>
    <t>Vorname</t>
  </si>
  <si>
    <t>Jahrgang</t>
  </si>
  <si>
    <t>Name 1</t>
  </si>
  <si>
    <t>Vorname 1</t>
  </si>
  <si>
    <t>Name 2</t>
  </si>
  <si>
    <t>Vorname 2</t>
  </si>
  <si>
    <t>Name 3</t>
  </si>
  <si>
    <t>Vorname 3</t>
  </si>
  <si>
    <t>Name 4</t>
  </si>
  <si>
    <t>Vorname 4</t>
  </si>
  <si>
    <t>Name 5</t>
  </si>
  <si>
    <t>Vorname 5</t>
  </si>
  <si>
    <t>Name 6</t>
  </si>
  <si>
    <t>Vorname 6</t>
  </si>
  <si>
    <t>Name 7</t>
  </si>
  <si>
    <t>Vorname 7</t>
  </si>
  <si>
    <t>Name 8</t>
  </si>
  <si>
    <t>Vorname 8</t>
  </si>
  <si>
    <t>Name 9</t>
  </si>
  <si>
    <t>Vorname 9</t>
  </si>
  <si>
    <t>Name 10</t>
  </si>
  <si>
    <t>Vorname 10</t>
  </si>
  <si>
    <t>Name 11</t>
  </si>
  <si>
    <t>Vorname 11</t>
  </si>
  <si>
    <t>Teamname 1</t>
  </si>
  <si>
    <t>Teamname 2</t>
  </si>
  <si>
    <t>Teamname 3</t>
  </si>
  <si>
    <t>Teamname 4</t>
  </si>
  <si>
    <t>Teamname 10</t>
  </si>
  <si>
    <t>Teamname 9</t>
  </si>
  <si>
    <t>Teamname 8</t>
  </si>
  <si>
    <t>Teamname 7</t>
  </si>
  <si>
    <t>Teamname 6</t>
  </si>
  <si>
    <t>Teamname 5</t>
  </si>
  <si>
    <t>1. Lauf</t>
  </si>
  <si>
    <t>Gesamtzeit</t>
  </si>
  <si>
    <t>Punkte:</t>
  </si>
  <si>
    <t>Nachname</t>
  </si>
  <si>
    <t>Zeit:</t>
  </si>
  <si>
    <t>Summe:</t>
  </si>
  <si>
    <t>1,00 m</t>
  </si>
  <si>
    <t>0,85 m</t>
  </si>
  <si>
    <t>0,95 m</t>
  </si>
  <si>
    <t>1,05 m</t>
  </si>
  <si>
    <t>1,10 m</t>
  </si>
  <si>
    <t>Schlagwurf</t>
  </si>
  <si>
    <t>1. Wurf</t>
  </si>
  <si>
    <t>2. Wurf</t>
  </si>
  <si>
    <t>3. Wurf</t>
  </si>
  <si>
    <t>4. Wurf</t>
  </si>
  <si>
    <t>Summe drei beste Würfe</t>
  </si>
  <si>
    <t>Druckwurf</t>
  </si>
  <si>
    <t>Drehwurf</t>
  </si>
  <si>
    <t>Teamname</t>
  </si>
  <si>
    <t>Rang-platz</t>
  </si>
  <si>
    <t>Hindernis-Sprintstaffel</t>
  </si>
  <si>
    <t>Gesamt-platz</t>
  </si>
  <si>
    <t>Gesamt-punkte</t>
  </si>
  <si>
    <t>Teamname 11</t>
  </si>
  <si>
    <t>Teamname 15</t>
  </si>
  <si>
    <t>Teamname 14</t>
  </si>
  <si>
    <t>Teamname 13</t>
  </si>
  <si>
    <t>Teamname 12</t>
  </si>
  <si>
    <t>1. Sprung</t>
  </si>
  <si>
    <t>2. Sprung</t>
  </si>
  <si>
    <t>3. Sprung</t>
  </si>
  <si>
    <t>4. Sprung</t>
  </si>
  <si>
    <t>1,15 m</t>
  </si>
  <si>
    <t>1,20 m</t>
  </si>
  <si>
    <t>beste Ergebnisse</t>
  </si>
  <si>
    <t>Zeit</t>
  </si>
  <si>
    <t>Stoßen</t>
  </si>
  <si>
    <t>Team U 10</t>
  </si>
  <si>
    <t>x. Wettkampf in Ort</t>
  </si>
  <si>
    <t>Kinderleichtathletik-Pokal 2020</t>
  </si>
  <si>
    <t>Geh-Staffel</t>
  </si>
  <si>
    <t>1. Staffel</t>
  </si>
  <si>
    <t>2. Staffel</t>
  </si>
  <si>
    <t>Gehen</t>
  </si>
  <si>
    <t>Rangplatz</t>
  </si>
  <si>
    <t>2 Versuche je Höhe und Sportler - beidbeinige Landung, o = gültig, x = ungültig, beste Höhe wird gewertet</t>
  </si>
  <si>
    <t>Best-höhe</t>
  </si>
  <si>
    <t>2 Versuche nacheinander - dann nächstes Kind - 3 beste Würfe je Kind werden gewertet, Zone = 1 m</t>
  </si>
  <si>
    <t>1 - 1,5 kg Medizinball - beidhändig aus seitlicher Stoßauslage - 2 Versuche nacheinander, dann nächstes Kind - 3 beste gewertet, Zone = 0,5 m</t>
  </si>
  <si>
    <r>
      <t xml:space="preserve">Drehwurf              </t>
    </r>
    <r>
      <rPr>
        <b/>
        <sz val="10"/>
        <color theme="1"/>
        <rFont val="Calibri"/>
        <family val="2"/>
        <scheme val="minor"/>
      </rPr>
      <t xml:space="preserve"> (einfache Drehung)</t>
    </r>
  </si>
  <si>
    <t>Hindernis-Sprint</t>
  </si>
  <si>
    <t>50 m - Sprint</t>
  </si>
  <si>
    <t>4x50m</t>
  </si>
  <si>
    <t>Rang- platz</t>
  </si>
  <si>
    <t>6x50m</t>
  </si>
  <si>
    <t xml:space="preserve">                                                              </t>
  </si>
  <si>
    <t>Hindernis-Sprintstaffel (40 - 50 m)</t>
  </si>
  <si>
    <t xml:space="preserve">     </t>
  </si>
  <si>
    <t>50 m Sprint</t>
  </si>
  <si>
    <t xml:space="preserve">Hindernissprint </t>
  </si>
  <si>
    <t xml:space="preserve"> Lauf</t>
  </si>
  <si>
    <t>800m Lauf</t>
  </si>
  <si>
    <t>Lauf</t>
  </si>
  <si>
    <t>800m</t>
  </si>
  <si>
    <t>Crosslauf</t>
  </si>
  <si>
    <t>Cross-lauf</t>
  </si>
  <si>
    <t>3x600m, wenn Gehfehler nach 200m Strafrunde (25m),                            2 Staffeln je Team (Zeiten beider Staffeln werden addiert)</t>
  </si>
  <si>
    <t xml:space="preserve">1000m/2000m, wenn Gehfehler nach 200m Strafrunde (25m)    </t>
  </si>
  <si>
    <t xml:space="preserve">1000m/2000m, wenn Gehfehler nach 200m Strafrunde (25m) </t>
  </si>
  <si>
    <t xml:space="preserve">1000m/2000m, wenn Gehfehler nach 200m Strafrunde (25m)   </t>
  </si>
  <si>
    <t>1000m/2000m, wenn Gehfehler nach 200m Strafrunde (25m)</t>
  </si>
  <si>
    <t xml:space="preserve">1000m/2000m, wenn Gehfehler nach 200m Strafrunde (25m)  </t>
  </si>
  <si>
    <t>Rangpunkte</t>
  </si>
  <si>
    <t>Startzeit</t>
  </si>
  <si>
    <t>Berechnung der Startabstände</t>
  </si>
  <si>
    <t>Anzahl Teams:</t>
  </si>
  <si>
    <t>Anzahl Disziplinen:</t>
  </si>
  <si>
    <r>
      <t>Summe</t>
    </r>
    <r>
      <rPr>
        <sz val="8"/>
        <color theme="1"/>
        <rFont val="Calibri"/>
        <family val="2"/>
        <scheme val="minor"/>
      </rPr>
      <t xml:space="preserve"> </t>
    </r>
  </si>
  <si>
    <r>
      <t>Weitsprung-Additionswertung</t>
    </r>
    <r>
      <rPr>
        <b/>
        <sz val="11"/>
        <color theme="1"/>
        <rFont val="Calibri"/>
        <family val="2"/>
        <scheme val="minor"/>
      </rPr>
      <t xml:space="preserve">        </t>
    </r>
    <r>
      <rPr>
        <sz val="11"/>
        <color theme="1"/>
        <rFont val="Calibri"/>
        <family val="2"/>
        <scheme val="minor"/>
      </rPr>
      <t>( 3 aus 4 Sprüngen)</t>
    </r>
  </si>
  <si>
    <r>
      <t xml:space="preserve">Weitsprung-Additionswertung        </t>
    </r>
    <r>
      <rPr>
        <sz val="12"/>
        <color theme="1"/>
        <rFont val="Calibri"/>
        <family val="2"/>
        <scheme val="minor"/>
      </rPr>
      <t>( 3 aus 4 Sprüngen)</t>
    </r>
  </si>
  <si>
    <t>Summe</t>
  </si>
  <si>
    <r>
      <t xml:space="preserve">Weitsprung-Additionswertung       </t>
    </r>
    <r>
      <rPr>
        <sz val="12"/>
        <color theme="1"/>
        <rFont val="Calibri"/>
        <family val="2"/>
        <scheme val="minor"/>
      </rPr>
      <t xml:space="preserve"> ( 3 aus 4 Sprüngen)</t>
    </r>
  </si>
  <si>
    <r>
      <t xml:space="preserve">Weitsprung-Additionswertung      </t>
    </r>
    <r>
      <rPr>
        <sz val="12"/>
        <color theme="1"/>
        <rFont val="Calibri"/>
        <family val="2"/>
        <scheme val="minor"/>
      </rPr>
      <t xml:space="preserve">  ( 3 aus 4 Sprüngen)</t>
    </r>
  </si>
  <si>
    <t>Weitsprung (A)</t>
  </si>
  <si>
    <r>
      <t>Weitsprung-Bestwertung</t>
    </r>
    <r>
      <rPr>
        <b/>
        <sz val="11"/>
        <color theme="1"/>
        <rFont val="Calibri"/>
        <family val="2"/>
        <scheme val="minor"/>
      </rPr>
      <t xml:space="preserve">        </t>
    </r>
    <r>
      <rPr>
        <sz val="11"/>
        <color theme="1"/>
        <rFont val="Calibri"/>
        <family val="2"/>
        <scheme val="minor"/>
      </rPr>
      <t>( 1 aus 4 Sprüngen)</t>
    </r>
  </si>
  <si>
    <r>
      <t xml:space="preserve">Weitsprung-Bestwertung       </t>
    </r>
    <r>
      <rPr>
        <sz val="12"/>
        <color theme="1"/>
        <rFont val="Calibri"/>
        <family val="2"/>
        <scheme val="minor"/>
      </rPr>
      <t>( 1 aus 4 Sprüngen)</t>
    </r>
  </si>
  <si>
    <r>
      <t xml:space="preserve">Weitsprung-Bestwertung     </t>
    </r>
    <r>
      <rPr>
        <sz val="12"/>
        <color theme="1"/>
        <rFont val="Calibri"/>
        <family val="2"/>
        <scheme val="minor"/>
      </rPr>
      <t xml:space="preserve"> ( 1 aus 4 Sprüngen)</t>
    </r>
  </si>
  <si>
    <r>
      <t xml:space="preserve">Weitsprung-Bestwertung     </t>
    </r>
    <r>
      <rPr>
        <sz val="12"/>
        <color theme="1"/>
        <rFont val="Calibri"/>
        <family val="2"/>
        <scheme val="minor"/>
      </rPr>
      <t>( 1 aus 4 Sprüngen)</t>
    </r>
  </si>
  <si>
    <r>
      <t xml:space="preserve">Weitsprung-Bestwertung      </t>
    </r>
    <r>
      <rPr>
        <sz val="12"/>
        <color theme="1"/>
        <rFont val="Calibri"/>
        <family val="2"/>
        <scheme val="minor"/>
      </rPr>
      <t xml:space="preserve">  ( 1 aus 4 Sprüngen)</t>
    </r>
  </si>
  <si>
    <r>
      <t xml:space="preserve">Weitsprung-Bestwertung       </t>
    </r>
    <r>
      <rPr>
        <sz val="12"/>
        <color theme="1"/>
        <rFont val="Calibri"/>
        <family val="2"/>
        <scheme val="minor"/>
      </rPr>
      <t xml:space="preserve"> ( 1 aus 4 Sprüngen)</t>
    </r>
  </si>
  <si>
    <r>
      <t xml:space="preserve">Weitsprung-Bestwertung      </t>
    </r>
    <r>
      <rPr>
        <sz val="12"/>
        <color theme="1"/>
        <rFont val="Calibri"/>
        <family val="2"/>
        <scheme val="minor"/>
      </rPr>
      <t>( 1 aus 4 Sprüngen)</t>
    </r>
  </si>
  <si>
    <r>
      <t xml:space="preserve">Weitsprung-Bestwertung  </t>
    </r>
    <r>
      <rPr>
        <sz val="12"/>
        <color theme="1"/>
        <rFont val="Calibri"/>
        <family val="2"/>
        <scheme val="minor"/>
      </rPr>
      <t>( 1 aus 4 Sprüngen)</t>
    </r>
  </si>
  <si>
    <r>
      <t xml:space="preserve">Weitsprung-Bestwertung        </t>
    </r>
    <r>
      <rPr>
        <sz val="12"/>
        <color theme="1"/>
        <rFont val="Calibri"/>
        <family val="2"/>
        <scheme val="minor"/>
      </rPr>
      <t>( 1 aus 4 Sprüngen)</t>
    </r>
  </si>
  <si>
    <r>
      <t xml:space="preserve">Weitsprung-Bestwertung    </t>
    </r>
    <r>
      <rPr>
        <sz val="12"/>
        <color theme="1"/>
        <rFont val="Calibri"/>
        <family val="2"/>
        <scheme val="minor"/>
      </rPr>
      <t>( 1 aus 4 Sprüngen)</t>
    </r>
  </si>
  <si>
    <t>Weitsprung (B)</t>
  </si>
  <si>
    <t>(Scher-)Hochsprung</t>
  </si>
  <si>
    <t>0,75 m</t>
  </si>
  <si>
    <t>1,25 m</t>
  </si>
  <si>
    <t>1,30 m</t>
  </si>
  <si>
    <t>1,35 m</t>
  </si>
  <si>
    <t>Fünfsprung</t>
  </si>
  <si>
    <t>4 Versuche je Kind - 3 beste gewertet - Sprung: li-li-re-re-li oder re-re-li-li-re - Abstand der Reifen 40cm-60cm-40cm-60cm</t>
  </si>
  <si>
    <t>Weite:</t>
  </si>
  <si>
    <t>Stabweitsprung</t>
  </si>
  <si>
    <t>10 m Anlauf, Einstich in Reifen in Grube  - 4 Versuche je Kind - 3 beste gewertet</t>
  </si>
  <si>
    <t>10 m Anlauf, Einstich in Reifen in Grube - 4 Versuche je Kind - 3 beste gewertet</t>
  </si>
  <si>
    <t>10 m Anlauf, Einstich in Reifen in Grube- 4 Versuche je Kind - 3 beste gewertet</t>
  </si>
  <si>
    <t>Stabweit-sprung</t>
  </si>
  <si>
    <t>(Scher-) Hochsprung</t>
  </si>
  <si>
    <t>2 Versuche nacheinander - dann nächstes Kind - bester Wurf jedes Kindes wird gewertet, Zone = 1 m</t>
  </si>
  <si>
    <t>Schlagwurf (A)</t>
  </si>
  <si>
    <t>Schlagwurf (B)</t>
  </si>
  <si>
    <t>Team U 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</si>
</sst>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30"/>
      <color theme="1"/>
      <name val="Calibri"/>
      <family val="2"/>
      <scheme val="minor"/>
    </font>
    <font>
      <sz val="30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40"/>
      <color theme="1"/>
      <name val="Calibri"/>
      <family val="2"/>
      <scheme val="minor"/>
    </font>
    <font>
      <sz val="40"/>
      <color theme="1"/>
      <name val="Calibri"/>
      <family val="2"/>
      <scheme val="minor"/>
    </font>
    <font>
      <sz val="24"/>
      <color theme="1"/>
      <name val="Lucida Handwriting"/>
      <family val="4"/>
    </font>
    <font>
      <sz val="14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4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DCDCD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40">
    <xf numFmtId="0" fontId="0" fillId="0" borderId="0" xfId="0"/>
    <xf numFmtId="0" fontId="2" fillId="0" borderId="1" xfId="0" applyFont="1" applyBorder="1" applyAlignment="1">
      <alignment vertical="center"/>
    </xf>
    <xf numFmtId="0" fontId="0" fillId="2" borderId="1" xfId="0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4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47" fontId="1" fillId="4" borderId="1" xfId="0" applyNumberFormat="1" applyFont="1" applyFill="1" applyBorder="1" applyAlignment="1">
      <alignment horizontal="center"/>
    </xf>
    <xf numFmtId="0" fontId="5" fillId="0" borderId="0" xfId="0" applyFont="1"/>
    <xf numFmtId="0" fontId="1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0" fillId="4" borderId="4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1" fontId="0" fillId="0" borderId="4" xfId="0" applyNumberFormat="1" applyBorder="1" applyAlignment="1">
      <alignment horizontal="center"/>
    </xf>
    <xf numFmtId="0" fontId="1" fillId="0" borderId="1" xfId="0" applyFont="1" applyBorder="1" applyAlignment="1">
      <alignment vertical="center" wrapText="1"/>
    </xf>
    <xf numFmtId="0" fontId="2" fillId="0" borderId="2" xfId="0" applyFont="1" applyBorder="1" applyAlignment="1">
      <alignment horizontal="center" vertical="center"/>
    </xf>
    <xf numFmtId="0" fontId="0" fillId="2" borderId="4" xfId="0" applyFill="1" applyBorder="1" applyAlignment="1">
      <alignment horizontal="center"/>
    </xf>
    <xf numFmtId="0" fontId="2" fillId="0" borderId="5" xfId="0" applyFont="1" applyBorder="1" applyAlignment="1">
      <alignment horizontal="right"/>
    </xf>
    <xf numFmtId="0" fontId="0" fillId="0" borderId="4" xfId="0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47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10" fillId="0" borderId="0" xfId="0" applyFont="1"/>
    <xf numFmtId="0" fontId="11" fillId="0" borderId="0" xfId="0" applyFont="1"/>
    <xf numFmtId="0" fontId="13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7" fillId="0" borderId="0" xfId="0" applyFont="1" applyAlignment="1">
      <alignment horizontal="right"/>
    </xf>
    <xf numFmtId="0" fontId="17" fillId="0" borderId="0" xfId="0" applyFont="1" applyAlignment="1">
      <alignment horizontal="left"/>
    </xf>
    <xf numFmtId="0" fontId="17" fillId="0" borderId="0" xfId="0" applyFont="1" applyAlignment="1">
      <alignment horizontal="center"/>
    </xf>
    <xf numFmtId="14" fontId="1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1" fontId="4" fillId="0" borderId="1" xfId="0" applyNumberFormat="1" applyFont="1" applyBorder="1" applyAlignment="1">
      <alignment horizontal="center"/>
    </xf>
    <xf numFmtId="0" fontId="9" fillId="0" borderId="0" xfId="0" applyFont="1"/>
    <xf numFmtId="0" fontId="2" fillId="0" borderId="2" xfId="0" applyFont="1" applyBorder="1" applyAlignment="1">
      <alignment horizontal="center"/>
    </xf>
    <xf numFmtId="0" fontId="1" fillId="0" borderId="3" xfId="0" applyFont="1" applyBorder="1" applyAlignment="1">
      <alignment horizontal="right"/>
    </xf>
    <xf numFmtId="0" fontId="1" fillId="0" borderId="5" xfId="0" applyFont="1" applyBorder="1" applyAlignment="1">
      <alignment horizontal="right"/>
    </xf>
    <xf numFmtId="0" fontId="2" fillId="0" borderId="2" xfId="0" applyFont="1" applyBorder="1" applyAlignment="1">
      <alignment horizontal="center"/>
    </xf>
    <xf numFmtId="0" fontId="4" fillId="0" borderId="0" xfId="0" applyFont="1" applyAlignment="1">
      <alignment horizontal="right" wrapText="1"/>
    </xf>
    <xf numFmtId="1" fontId="1" fillId="2" borderId="14" xfId="0" applyNumberFormat="1" applyFont="1" applyFill="1" applyBorder="1" applyAlignment="1">
      <alignment horizontal="center"/>
    </xf>
    <xf numFmtId="0" fontId="0" fillId="3" borderId="9" xfId="0" applyFill="1" applyBorder="1"/>
    <xf numFmtId="0" fontId="0" fillId="3" borderId="10" xfId="0" applyFill="1" applyBorder="1"/>
    <xf numFmtId="0" fontId="0" fillId="3" borderId="11" xfId="0" applyFill="1" applyBorder="1"/>
    <xf numFmtId="0" fontId="0" fillId="3" borderId="12" xfId="0" applyFill="1" applyBorder="1"/>
    <xf numFmtId="0" fontId="0" fillId="3" borderId="0" xfId="0" applyFill="1"/>
    <xf numFmtId="0" fontId="0" fillId="3" borderId="13" xfId="0" applyFill="1" applyBorder="1"/>
    <xf numFmtId="0" fontId="0" fillId="3" borderId="2" xfId="0" applyFill="1" applyBorder="1"/>
    <xf numFmtId="0" fontId="0" fillId="3" borderId="3" xfId="0" applyFill="1" applyBorder="1"/>
    <xf numFmtId="0" fontId="0" fillId="3" borderId="5" xfId="0" applyFill="1" applyBorder="1"/>
    <xf numFmtId="0" fontId="4" fillId="0" borderId="2" xfId="0" applyFont="1" applyBorder="1" applyAlignment="1">
      <alignment horizontal="center" vertical="center" wrapText="1"/>
    </xf>
    <xf numFmtId="47" fontId="0" fillId="2" borderId="9" xfId="0" applyNumberFormat="1" applyFill="1" applyBorder="1" applyAlignment="1">
      <alignment vertical="center"/>
    </xf>
    <xf numFmtId="47" fontId="0" fillId="2" borderId="10" xfId="0" applyNumberFormat="1" applyFill="1" applyBorder="1" applyAlignment="1">
      <alignment vertical="center"/>
    </xf>
    <xf numFmtId="47" fontId="0" fillId="2" borderId="17" xfId="0" applyNumberFormat="1" applyFill="1" applyBorder="1" applyAlignment="1">
      <alignment vertical="center"/>
    </xf>
    <xf numFmtId="47" fontId="0" fillId="2" borderId="12" xfId="0" applyNumberFormat="1" applyFill="1" applyBorder="1" applyAlignment="1">
      <alignment vertical="center"/>
    </xf>
    <xf numFmtId="47" fontId="0" fillId="2" borderId="0" xfId="0" applyNumberFormat="1" applyFill="1" applyAlignment="1">
      <alignment vertical="center"/>
    </xf>
    <xf numFmtId="47" fontId="0" fillId="2" borderId="18" xfId="0" applyNumberFormat="1" applyFill="1" applyBorder="1" applyAlignment="1">
      <alignment vertical="center"/>
    </xf>
    <xf numFmtId="47" fontId="0" fillId="2" borderId="2" xfId="0" applyNumberFormat="1" applyFill="1" applyBorder="1" applyAlignment="1">
      <alignment vertical="center"/>
    </xf>
    <xf numFmtId="47" fontId="0" fillId="2" borderId="3" xfId="0" applyNumberFormat="1" applyFill="1" applyBorder="1" applyAlignment="1">
      <alignment vertical="center"/>
    </xf>
    <xf numFmtId="47" fontId="0" fillId="2" borderId="19" xfId="0" applyNumberFormat="1" applyFill="1" applyBorder="1" applyAlignment="1">
      <alignment vertical="center"/>
    </xf>
    <xf numFmtId="0" fontId="1" fillId="0" borderId="3" xfId="0" applyFont="1" applyBorder="1"/>
    <xf numFmtId="0" fontId="4" fillId="0" borderId="3" xfId="0" applyFont="1" applyBorder="1"/>
    <xf numFmtId="0" fontId="2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wrapText="1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1" fillId="0" borderId="3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2" fillId="0" borderId="2" xfId="0" applyFont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47" fontId="1" fillId="2" borderId="14" xfId="0" applyNumberFormat="1" applyFont="1" applyFill="1" applyBorder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47" fontId="0" fillId="2" borderId="4" xfId="0" applyNumberFormat="1" applyFill="1" applyBorder="1" applyAlignment="1">
      <alignment horizontal="center"/>
    </xf>
    <xf numFmtId="47" fontId="0" fillId="0" borderId="4" xfId="0" applyNumberFormat="1" applyBorder="1" applyAlignment="1">
      <alignment horizontal="center"/>
    </xf>
    <xf numFmtId="47" fontId="4" fillId="0" borderId="1" xfId="0" applyNumberFormat="1" applyFon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1" fontId="1" fillId="0" borderId="1" xfId="0" applyNumberFormat="1" applyFon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/>
    </xf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0" xfId="0" applyFill="1"/>
    <xf numFmtId="0" fontId="0" fillId="6" borderId="0" xfId="0" applyFill="1"/>
    <xf numFmtId="0" fontId="0" fillId="6" borderId="23" xfId="0" applyFill="1" applyBorder="1"/>
    <xf numFmtId="0" fontId="0" fillId="6" borderId="24" xfId="0" applyFill="1" applyBorder="1"/>
    <xf numFmtId="0" fontId="0" fillId="6" borderId="21" xfId="0" applyFill="1" applyBorder="1"/>
    <xf numFmtId="0" fontId="1" fillId="0" borderId="0" xfId="0" applyFont="1" applyAlignment="1">
      <alignment horizontal="center" vertical="center"/>
    </xf>
    <xf numFmtId="4" fontId="0" fillId="4" borderId="4" xfId="0" applyNumberFormat="1" applyFill="1" applyBorder="1" applyAlignment="1">
      <alignment horizontal="center"/>
    </xf>
    <xf numFmtId="4" fontId="1" fillId="0" borderId="1" xfId="0" applyNumberFormat="1" applyFont="1" applyBorder="1" applyAlignment="1">
      <alignment horizontal="center"/>
    </xf>
    <xf numFmtId="4" fontId="0" fillId="0" borderId="1" xfId="0" applyNumberFormat="1" applyBorder="1" applyAlignment="1">
      <alignment horizontal="center"/>
    </xf>
    <xf numFmtId="4" fontId="0" fillId="0" borderId="4" xfId="0" applyNumberFormat="1" applyBorder="1" applyAlignment="1">
      <alignment horizontal="center"/>
    </xf>
    <xf numFmtId="4" fontId="4" fillId="0" borderId="1" xfId="0" applyNumberFormat="1" applyFont="1" applyBorder="1" applyAlignment="1">
      <alignment horizontal="center" vertical="center" wrapText="1"/>
    </xf>
    <xf numFmtId="4" fontId="0" fillId="0" borderId="0" xfId="0" applyNumberFormat="1"/>
    <xf numFmtId="0" fontId="1" fillId="0" borderId="3" xfId="0" applyFont="1" applyBorder="1" applyAlignment="1">
      <alignment horizontal="right" vertical="center"/>
    </xf>
    <xf numFmtId="4" fontId="1" fillId="0" borderId="15" xfId="0" applyNumberFormat="1" applyFont="1" applyBorder="1" applyAlignment="1">
      <alignment horizontal="right" vertical="center" wrapText="1"/>
    </xf>
    <xf numFmtId="4" fontId="2" fillId="0" borderId="1" xfId="0" applyNumberFormat="1" applyFont="1" applyBorder="1" applyAlignment="1">
      <alignment horizontal="center"/>
    </xf>
    <xf numFmtId="4" fontId="0" fillId="4" borderId="1" xfId="0" applyNumberFormat="1" applyFill="1" applyBorder="1" applyAlignment="1">
      <alignment horizontal="center"/>
    </xf>
    <xf numFmtId="4" fontId="0" fillId="0" borderId="1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/>
    </xf>
    <xf numFmtId="2" fontId="4" fillId="0" borderId="1" xfId="0" applyNumberFormat="1" applyFon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2" fontId="0" fillId="2" borderId="4" xfId="0" applyNumberFormat="1" applyFill="1" applyBorder="1" applyAlignment="1">
      <alignment horizontal="center"/>
    </xf>
    <xf numFmtId="2" fontId="0" fillId="4" borderId="4" xfId="0" applyNumberFormat="1" applyFill="1" applyBorder="1" applyAlignment="1">
      <alignment horizontal="center"/>
    </xf>
    <xf numFmtId="2" fontId="1" fillId="0" borderId="1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0" fillId="0" borderId="0" xfId="0" applyAlignment="1">
      <alignment horizontal="center" wrapText="1"/>
    </xf>
    <xf numFmtId="0" fontId="1" fillId="6" borderId="0" xfId="0" applyFont="1" applyFill="1" applyAlignment="1">
      <alignment horizontal="center"/>
    </xf>
    <xf numFmtId="0" fontId="0" fillId="0" borderId="0" xfId="0" applyAlignment="1"/>
    <xf numFmtId="0" fontId="0" fillId="6" borderId="0" xfId="0" applyFill="1" applyAlignment="1">
      <alignment horizontal="center"/>
    </xf>
    <xf numFmtId="47" fontId="0" fillId="2" borderId="6" xfId="0" applyNumberFormat="1" applyFill="1" applyBorder="1" applyAlignment="1">
      <alignment horizontal="center"/>
    </xf>
    <xf numFmtId="47" fontId="0" fillId="2" borderId="8" xfId="0" applyNumberFormat="1" applyFill="1" applyBorder="1" applyAlignment="1">
      <alignment horizontal="center"/>
    </xf>
    <xf numFmtId="0" fontId="3" fillId="0" borderId="3" xfId="0" applyFont="1" applyBorder="1" applyAlignment="1">
      <alignment horizontal="center" wrapText="1"/>
    </xf>
    <xf numFmtId="0" fontId="2" fillId="0" borderId="6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/>
    </xf>
    <xf numFmtId="0" fontId="17" fillId="0" borderId="7" xfId="0" applyFont="1" applyBorder="1" applyAlignment="1">
      <alignment horizontal="center"/>
    </xf>
    <xf numFmtId="0" fontId="17" fillId="0" borderId="16" xfId="0" applyFont="1" applyBorder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47" fontId="1" fillId="0" borderId="2" xfId="0" applyNumberFormat="1" applyFont="1" applyBorder="1" applyAlignment="1">
      <alignment horizontal="center"/>
    </xf>
    <xf numFmtId="47" fontId="1" fillId="0" borderId="5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applyBorder="1" applyAlignment="1"/>
    <xf numFmtId="0" fontId="6" fillId="0" borderId="3" xfId="0" applyFont="1" applyBorder="1" applyAlignment="1">
      <alignment horizontal="center" wrapText="1"/>
    </xf>
    <xf numFmtId="4" fontId="6" fillId="0" borderId="3" xfId="0" applyNumberFormat="1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18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2" fillId="0" borderId="0" xfId="0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7"/>
  <sheetViews>
    <sheetView tabSelected="1" workbookViewId="0">
      <selection activeCell="E6" sqref="E6"/>
    </sheetView>
  </sheetViews>
  <sheetFormatPr baseColWidth="10" defaultRowHeight="30" customHeight="1" x14ac:dyDescent="0.25"/>
  <cols>
    <col min="1" max="2" width="21.7109375" customWidth="1"/>
    <col min="3" max="4" width="15.7109375" customWidth="1"/>
  </cols>
  <sheetData>
    <row r="1" spans="1:3" ht="30" customHeight="1" thickBot="1" x14ac:dyDescent="0.3">
      <c r="A1" s="3" t="s">
        <v>25</v>
      </c>
    </row>
    <row r="2" spans="1:3" ht="30" customHeight="1" thickBot="1" x14ac:dyDescent="0.3">
      <c r="A2" s="1" t="s">
        <v>1</v>
      </c>
      <c r="B2" s="1" t="s">
        <v>0</v>
      </c>
      <c r="C2" s="1" t="s">
        <v>2</v>
      </c>
    </row>
    <row r="3" spans="1:3" ht="30" customHeight="1" thickBot="1" x14ac:dyDescent="0.3">
      <c r="A3" s="2" t="s">
        <v>4</v>
      </c>
      <c r="B3" s="2" t="s">
        <v>3</v>
      </c>
      <c r="C3" s="2"/>
    </row>
    <row r="4" spans="1:3" ht="30" customHeight="1" thickBot="1" x14ac:dyDescent="0.3">
      <c r="A4" s="2" t="s">
        <v>6</v>
      </c>
      <c r="B4" s="2" t="s">
        <v>5</v>
      </c>
      <c r="C4" s="2"/>
    </row>
    <row r="5" spans="1:3" ht="30" customHeight="1" thickBot="1" x14ac:dyDescent="0.3">
      <c r="A5" s="2" t="s">
        <v>8</v>
      </c>
      <c r="B5" s="2" t="s">
        <v>7</v>
      </c>
      <c r="C5" s="2"/>
    </row>
    <row r="6" spans="1:3" ht="30" customHeight="1" thickBot="1" x14ac:dyDescent="0.3">
      <c r="A6" s="2" t="s">
        <v>10</v>
      </c>
      <c r="B6" s="2" t="s">
        <v>9</v>
      </c>
      <c r="C6" s="2"/>
    </row>
    <row r="7" spans="1:3" ht="30" customHeight="1" thickBot="1" x14ac:dyDescent="0.3">
      <c r="A7" s="2" t="s">
        <v>12</v>
      </c>
      <c r="B7" s="2" t="s">
        <v>11</v>
      </c>
      <c r="C7" s="2"/>
    </row>
    <row r="8" spans="1:3" ht="30" customHeight="1" thickBot="1" x14ac:dyDescent="0.3">
      <c r="A8" s="2" t="s">
        <v>14</v>
      </c>
      <c r="B8" s="2" t="s">
        <v>13</v>
      </c>
      <c r="C8" s="2"/>
    </row>
    <row r="9" spans="1:3" ht="30" customHeight="1" thickBot="1" x14ac:dyDescent="0.3">
      <c r="A9" s="2" t="s">
        <v>16</v>
      </c>
      <c r="B9" s="2" t="s">
        <v>15</v>
      </c>
      <c r="C9" s="2"/>
    </row>
    <row r="10" spans="1:3" ht="30" customHeight="1" thickBot="1" x14ac:dyDescent="0.3">
      <c r="A10" s="2" t="s">
        <v>18</v>
      </c>
      <c r="B10" s="2" t="s">
        <v>17</v>
      </c>
      <c r="C10" s="2"/>
    </row>
    <row r="11" spans="1:3" ht="30" customHeight="1" thickBot="1" x14ac:dyDescent="0.3">
      <c r="A11" s="2" t="s">
        <v>20</v>
      </c>
      <c r="B11" s="2" t="s">
        <v>19</v>
      </c>
      <c r="C11" s="2"/>
    </row>
    <row r="12" spans="1:3" ht="30" customHeight="1" thickBot="1" x14ac:dyDescent="0.3">
      <c r="A12" s="2" t="s">
        <v>22</v>
      </c>
      <c r="B12" s="2" t="s">
        <v>21</v>
      </c>
      <c r="C12" s="2"/>
    </row>
    <row r="13" spans="1:3" ht="30" customHeight="1" thickBot="1" x14ac:dyDescent="0.3">
      <c r="A13" s="2" t="s">
        <v>24</v>
      </c>
      <c r="B13" s="2" t="s">
        <v>23</v>
      </c>
      <c r="C13" s="2"/>
    </row>
    <row r="16" spans="1:3" ht="30" customHeight="1" thickBot="1" x14ac:dyDescent="0.3"/>
    <row r="17" spans="1:3" ht="30" customHeight="1" thickBot="1" x14ac:dyDescent="0.3">
      <c r="A17" s="3" t="s">
        <v>26</v>
      </c>
    </row>
    <row r="18" spans="1:3" ht="30" customHeight="1" thickBot="1" x14ac:dyDescent="0.3">
      <c r="A18" s="1" t="s">
        <v>1</v>
      </c>
      <c r="B18" s="1" t="s">
        <v>0</v>
      </c>
      <c r="C18" s="1" t="s">
        <v>2</v>
      </c>
    </row>
    <row r="19" spans="1:3" ht="30" customHeight="1" thickBot="1" x14ac:dyDescent="0.3">
      <c r="A19" s="2" t="s">
        <v>4</v>
      </c>
      <c r="B19" s="2" t="s">
        <v>3</v>
      </c>
      <c r="C19" s="2"/>
    </row>
    <row r="20" spans="1:3" ht="30" customHeight="1" thickBot="1" x14ac:dyDescent="0.3">
      <c r="A20" s="2" t="s">
        <v>6</v>
      </c>
      <c r="B20" s="2" t="s">
        <v>5</v>
      </c>
      <c r="C20" s="2"/>
    </row>
    <row r="21" spans="1:3" ht="30" customHeight="1" thickBot="1" x14ac:dyDescent="0.3">
      <c r="A21" s="2" t="s">
        <v>8</v>
      </c>
      <c r="B21" s="2" t="s">
        <v>7</v>
      </c>
      <c r="C21" s="2"/>
    </row>
    <row r="22" spans="1:3" ht="30" customHeight="1" thickBot="1" x14ac:dyDescent="0.3">
      <c r="A22" s="2" t="s">
        <v>10</v>
      </c>
      <c r="B22" s="2" t="s">
        <v>9</v>
      </c>
      <c r="C22" s="2"/>
    </row>
    <row r="23" spans="1:3" ht="30" customHeight="1" thickBot="1" x14ac:dyDescent="0.3">
      <c r="A23" s="2" t="s">
        <v>12</v>
      </c>
      <c r="B23" s="2" t="s">
        <v>11</v>
      </c>
      <c r="C23" s="2"/>
    </row>
    <row r="24" spans="1:3" ht="30" customHeight="1" thickBot="1" x14ac:dyDescent="0.3">
      <c r="A24" s="2" t="s">
        <v>14</v>
      </c>
      <c r="B24" s="2" t="s">
        <v>13</v>
      </c>
      <c r="C24" s="2"/>
    </row>
    <row r="25" spans="1:3" ht="30" customHeight="1" thickBot="1" x14ac:dyDescent="0.3">
      <c r="A25" s="2" t="s">
        <v>16</v>
      </c>
      <c r="B25" s="2" t="s">
        <v>15</v>
      </c>
      <c r="C25" s="2"/>
    </row>
    <row r="26" spans="1:3" ht="30" customHeight="1" thickBot="1" x14ac:dyDescent="0.3">
      <c r="A26" s="2" t="s">
        <v>18</v>
      </c>
      <c r="B26" s="2" t="s">
        <v>17</v>
      </c>
      <c r="C26" s="2"/>
    </row>
    <row r="27" spans="1:3" ht="30" customHeight="1" thickBot="1" x14ac:dyDescent="0.3">
      <c r="A27" s="2" t="s">
        <v>20</v>
      </c>
      <c r="B27" s="2" t="s">
        <v>19</v>
      </c>
      <c r="C27" s="2"/>
    </row>
    <row r="28" spans="1:3" ht="30" customHeight="1" thickBot="1" x14ac:dyDescent="0.3">
      <c r="A28" s="2" t="s">
        <v>22</v>
      </c>
      <c r="B28" s="2" t="s">
        <v>21</v>
      </c>
      <c r="C28" s="2"/>
    </row>
    <row r="29" spans="1:3" ht="30" customHeight="1" thickBot="1" x14ac:dyDescent="0.3">
      <c r="A29" s="2" t="s">
        <v>24</v>
      </c>
      <c r="B29" s="2" t="s">
        <v>23</v>
      </c>
      <c r="C29" s="2"/>
    </row>
    <row r="32" spans="1:3" ht="30" customHeight="1" thickBot="1" x14ac:dyDescent="0.3"/>
    <row r="33" spans="1:3" ht="30" customHeight="1" thickBot="1" x14ac:dyDescent="0.3">
      <c r="A33" s="3" t="s">
        <v>27</v>
      </c>
    </row>
    <row r="34" spans="1:3" ht="30" customHeight="1" thickBot="1" x14ac:dyDescent="0.3">
      <c r="A34" s="1" t="s">
        <v>1</v>
      </c>
      <c r="B34" s="1" t="s">
        <v>0</v>
      </c>
      <c r="C34" s="1" t="s">
        <v>2</v>
      </c>
    </row>
    <row r="35" spans="1:3" ht="30" customHeight="1" thickBot="1" x14ac:dyDescent="0.3">
      <c r="A35" s="2" t="s">
        <v>4</v>
      </c>
      <c r="B35" s="2" t="s">
        <v>3</v>
      </c>
      <c r="C35" s="2"/>
    </row>
    <row r="36" spans="1:3" ht="30" customHeight="1" thickBot="1" x14ac:dyDescent="0.3">
      <c r="A36" s="2" t="s">
        <v>6</v>
      </c>
      <c r="B36" s="2" t="s">
        <v>5</v>
      </c>
      <c r="C36" s="2"/>
    </row>
    <row r="37" spans="1:3" ht="30" customHeight="1" thickBot="1" x14ac:dyDescent="0.3">
      <c r="A37" s="2" t="s">
        <v>8</v>
      </c>
      <c r="B37" s="2" t="s">
        <v>7</v>
      </c>
      <c r="C37" s="2"/>
    </row>
    <row r="38" spans="1:3" ht="30" customHeight="1" thickBot="1" x14ac:dyDescent="0.3">
      <c r="A38" s="2" t="s">
        <v>10</v>
      </c>
      <c r="B38" s="2" t="s">
        <v>9</v>
      </c>
      <c r="C38" s="2"/>
    </row>
    <row r="39" spans="1:3" ht="30" customHeight="1" thickBot="1" x14ac:dyDescent="0.3">
      <c r="A39" s="2" t="s">
        <v>12</v>
      </c>
      <c r="B39" s="2" t="s">
        <v>11</v>
      </c>
      <c r="C39" s="2"/>
    </row>
    <row r="40" spans="1:3" ht="30" customHeight="1" thickBot="1" x14ac:dyDescent="0.3">
      <c r="A40" s="2" t="s">
        <v>14</v>
      </c>
      <c r="B40" s="2" t="s">
        <v>13</v>
      </c>
      <c r="C40" s="2"/>
    </row>
    <row r="41" spans="1:3" ht="30" customHeight="1" thickBot="1" x14ac:dyDescent="0.3">
      <c r="A41" s="2" t="s">
        <v>16</v>
      </c>
      <c r="B41" s="2" t="s">
        <v>15</v>
      </c>
      <c r="C41" s="2"/>
    </row>
    <row r="42" spans="1:3" ht="30" customHeight="1" thickBot="1" x14ac:dyDescent="0.3">
      <c r="A42" s="2" t="s">
        <v>18</v>
      </c>
      <c r="B42" s="2" t="s">
        <v>17</v>
      </c>
      <c r="C42" s="2"/>
    </row>
    <row r="43" spans="1:3" ht="30" customHeight="1" thickBot="1" x14ac:dyDescent="0.3">
      <c r="A43" s="2" t="s">
        <v>20</v>
      </c>
      <c r="B43" s="2" t="s">
        <v>19</v>
      </c>
      <c r="C43" s="2"/>
    </row>
    <row r="44" spans="1:3" ht="30" customHeight="1" thickBot="1" x14ac:dyDescent="0.3">
      <c r="A44" s="2" t="s">
        <v>22</v>
      </c>
      <c r="B44" s="2" t="s">
        <v>21</v>
      </c>
      <c r="C44" s="2"/>
    </row>
    <row r="45" spans="1:3" ht="30" customHeight="1" thickBot="1" x14ac:dyDescent="0.3">
      <c r="A45" s="2" t="s">
        <v>24</v>
      </c>
      <c r="B45" s="2" t="s">
        <v>23</v>
      </c>
      <c r="C45" s="2"/>
    </row>
    <row r="48" spans="1:3" ht="30" customHeight="1" thickBot="1" x14ac:dyDescent="0.3"/>
    <row r="49" spans="1:3" ht="30" customHeight="1" thickBot="1" x14ac:dyDescent="0.3">
      <c r="A49" s="3" t="s">
        <v>28</v>
      </c>
    </row>
    <row r="50" spans="1:3" ht="30" customHeight="1" thickBot="1" x14ac:dyDescent="0.3">
      <c r="A50" s="1" t="s">
        <v>1</v>
      </c>
      <c r="B50" s="1" t="s">
        <v>0</v>
      </c>
      <c r="C50" s="1" t="s">
        <v>2</v>
      </c>
    </row>
    <row r="51" spans="1:3" ht="30" customHeight="1" thickBot="1" x14ac:dyDescent="0.3">
      <c r="A51" s="2" t="s">
        <v>4</v>
      </c>
      <c r="B51" s="2" t="s">
        <v>3</v>
      </c>
      <c r="C51" s="2"/>
    </row>
    <row r="52" spans="1:3" ht="30" customHeight="1" thickBot="1" x14ac:dyDescent="0.3">
      <c r="A52" s="2" t="s">
        <v>6</v>
      </c>
      <c r="B52" s="2" t="s">
        <v>5</v>
      </c>
      <c r="C52" s="2"/>
    </row>
    <row r="53" spans="1:3" ht="30" customHeight="1" thickBot="1" x14ac:dyDescent="0.3">
      <c r="A53" s="2" t="s">
        <v>8</v>
      </c>
      <c r="B53" s="2" t="s">
        <v>7</v>
      </c>
      <c r="C53" s="2"/>
    </row>
    <row r="54" spans="1:3" ht="30" customHeight="1" thickBot="1" x14ac:dyDescent="0.3">
      <c r="A54" s="2" t="s">
        <v>10</v>
      </c>
      <c r="B54" s="2" t="s">
        <v>9</v>
      </c>
      <c r="C54" s="2"/>
    </row>
    <row r="55" spans="1:3" ht="30" customHeight="1" thickBot="1" x14ac:dyDescent="0.3">
      <c r="A55" s="2" t="s">
        <v>12</v>
      </c>
      <c r="B55" s="2" t="s">
        <v>11</v>
      </c>
      <c r="C55" s="2"/>
    </row>
    <row r="56" spans="1:3" ht="30" customHeight="1" thickBot="1" x14ac:dyDescent="0.3">
      <c r="A56" s="2" t="s">
        <v>14</v>
      </c>
      <c r="B56" s="2" t="s">
        <v>13</v>
      </c>
      <c r="C56" s="2"/>
    </row>
    <row r="57" spans="1:3" ht="30" customHeight="1" thickBot="1" x14ac:dyDescent="0.3">
      <c r="A57" s="2" t="s">
        <v>16</v>
      </c>
      <c r="B57" s="2" t="s">
        <v>15</v>
      </c>
      <c r="C57" s="2"/>
    </row>
    <row r="58" spans="1:3" ht="30" customHeight="1" thickBot="1" x14ac:dyDescent="0.3">
      <c r="A58" s="2" t="s">
        <v>18</v>
      </c>
      <c r="B58" s="2" t="s">
        <v>17</v>
      </c>
      <c r="C58" s="2"/>
    </row>
    <row r="59" spans="1:3" ht="30" customHeight="1" thickBot="1" x14ac:dyDescent="0.3">
      <c r="A59" s="2" t="s">
        <v>20</v>
      </c>
      <c r="B59" s="2" t="s">
        <v>19</v>
      </c>
      <c r="C59" s="2"/>
    </row>
    <row r="60" spans="1:3" ht="30" customHeight="1" thickBot="1" x14ac:dyDescent="0.3">
      <c r="A60" s="2" t="s">
        <v>22</v>
      </c>
      <c r="B60" s="2" t="s">
        <v>21</v>
      </c>
      <c r="C60" s="2"/>
    </row>
    <row r="61" spans="1:3" ht="30" customHeight="1" thickBot="1" x14ac:dyDescent="0.3">
      <c r="A61" s="2" t="s">
        <v>24</v>
      </c>
      <c r="B61" s="2" t="s">
        <v>23</v>
      </c>
      <c r="C61" s="2"/>
    </row>
    <row r="64" spans="1:3" ht="30" customHeight="1" thickBot="1" x14ac:dyDescent="0.3"/>
    <row r="65" spans="1:3" ht="30" customHeight="1" thickBot="1" x14ac:dyDescent="0.3">
      <c r="A65" s="3" t="s">
        <v>34</v>
      </c>
    </row>
    <row r="66" spans="1:3" ht="30" customHeight="1" thickBot="1" x14ac:dyDescent="0.3">
      <c r="A66" s="1" t="s">
        <v>1</v>
      </c>
      <c r="B66" s="1" t="s">
        <v>0</v>
      </c>
      <c r="C66" s="1" t="s">
        <v>2</v>
      </c>
    </row>
    <row r="67" spans="1:3" ht="30" customHeight="1" thickBot="1" x14ac:dyDescent="0.3">
      <c r="A67" s="2" t="s">
        <v>4</v>
      </c>
      <c r="B67" s="2" t="s">
        <v>3</v>
      </c>
      <c r="C67" s="2"/>
    </row>
    <row r="68" spans="1:3" ht="30" customHeight="1" thickBot="1" x14ac:dyDescent="0.3">
      <c r="A68" s="2" t="s">
        <v>6</v>
      </c>
      <c r="B68" s="2" t="s">
        <v>5</v>
      </c>
      <c r="C68" s="2"/>
    </row>
    <row r="69" spans="1:3" ht="30" customHeight="1" thickBot="1" x14ac:dyDescent="0.3">
      <c r="A69" s="2" t="s">
        <v>8</v>
      </c>
      <c r="B69" s="2" t="s">
        <v>7</v>
      </c>
      <c r="C69" s="2"/>
    </row>
    <row r="70" spans="1:3" ht="30" customHeight="1" thickBot="1" x14ac:dyDescent="0.3">
      <c r="A70" s="2" t="s">
        <v>10</v>
      </c>
      <c r="B70" s="2" t="s">
        <v>9</v>
      </c>
      <c r="C70" s="2"/>
    </row>
    <row r="71" spans="1:3" ht="30" customHeight="1" thickBot="1" x14ac:dyDescent="0.3">
      <c r="A71" s="2" t="s">
        <v>12</v>
      </c>
      <c r="B71" s="2" t="s">
        <v>11</v>
      </c>
      <c r="C71" s="2"/>
    </row>
    <row r="72" spans="1:3" ht="30" customHeight="1" thickBot="1" x14ac:dyDescent="0.3">
      <c r="A72" s="2" t="s">
        <v>14</v>
      </c>
      <c r="B72" s="2" t="s">
        <v>13</v>
      </c>
      <c r="C72" s="2"/>
    </row>
    <row r="73" spans="1:3" ht="30" customHeight="1" thickBot="1" x14ac:dyDescent="0.3">
      <c r="A73" s="2" t="s">
        <v>16</v>
      </c>
      <c r="B73" s="2" t="s">
        <v>15</v>
      </c>
      <c r="C73" s="2"/>
    </row>
    <row r="74" spans="1:3" ht="30" customHeight="1" thickBot="1" x14ac:dyDescent="0.3">
      <c r="A74" s="2" t="s">
        <v>18</v>
      </c>
      <c r="B74" s="2" t="s">
        <v>17</v>
      </c>
      <c r="C74" s="2"/>
    </row>
    <row r="75" spans="1:3" ht="30" customHeight="1" thickBot="1" x14ac:dyDescent="0.3">
      <c r="A75" s="2" t="s">
        <v>20</v>
      </c>
      <c r="B75" s="2" t="s">
        <v>19</v>
      </c>
      <c r="C75" s="2"/>
    </row>
    <row r="76" spans="1:3" ht="30" customHeight="1" thickBot="1" x14ac:dyDescent="0.3">
      <c r="A76" s="2" t="s">
        <v>22</v>
      </c>
      <c r="B76" s="2" t="s">
        <v>21</v>
      </c>
      <c r="C76" s="2"/>
    </row>
    <row r="77" spans="1:3" ht="30" customHeight="1" thickBot="1" x14ac:dyDescent="0.3">
      <c r="A77" s="2" t="s">
        <v>24</v>
      </c>
      <c r="B77" s="2" t="s">
        <v>23</v>
      </c>
      <c r="C77" s="2"/>
    </row>
    <row r="80" spans="1:3" ht="30" customHeight="1" thickBot="1" x14ac:dyDescent="0.3"/>
    <row r="81" spans="1:3" ht="30" customHeight="1" thickBot="1" x14ac:dyDescent="0.3">
      <c r="A81" s="3" t="s">
        <v>33</v>
      </c>
    </row>
    <row r="82" spans="1:3" ht="30" customHeight="1" thickBot="1" x14ac:dyDescent="0.3">
      <c r="A82" s="1" t="s">
        <v>1</v>
      </c>
      <c r="B82" s="1" t="s">
        <v>0</v>
      </c>
      <c r="C82" s="1" t="s">
        <v>2</v>
      </c>
    </row>
    <row r="83" spans="1:3" ht="30" customHeight="1" thickBot="1" x14ac:dyDescent="0.3">
      <c r="A83" s="2" t="s">
        <v>4</v>
      </c>
      <c r="B83" s="2" t="s">
        <v>3</v>
      </c>
      <c r="C83" s="2"/>
    </row>
    <row r="84" spans="1:3" ht="30" customHeight="1" thickBot="1" x14ac:dyDescent="0.3">
      <c r="A84" s="2" t="s">
        <v>6</v>
      </c>
      <c r="B84" s="2" t="s">
        <v>5</v>
      </c>
      <c r="C84" s="2"/>
    </row>
    <row r="85" spans="1:3" ht="30" customHeight="1" thickBot="1" x14ac:dyDescent="0.3">
      <c r="A85" s="2" t="s">
        <v>8</v>
      </c>
      <c r="B85" s="2" t="s">
        <v>7</v>
      </c>
      <c r="C85" s="2"/>
    </row>
    <row r="86" spans="1:3" ht="30" customHeight="1" thickBot="1" x14ac:dyDescent="0.3">
      <c r="A86" s="2" t="s">
        <v>10</v>
      </c>
      <c r="B86" s="2" t="s">
        <v>9</v>
      </c>
      <c r="C86" s="2"/>
    </row>
    <row r="87" spans="1:3" ht="30" customHeight="1" thickBot="1" x14ac:dyDescent="0.3">
      <c r="A87" s="2" t="s">
        <v>12</v>
      </c>
      <c r="B87" s="2" t="s">
        <v>11</v>
      </c>
      <c r="C87" s="2"/>
    </row>
    <row r="88" spans="1:3" ht="30" customHeight="1" thickBot="1" x14ac:dyDescent="0.3">
      <c r="A88" s="2" t="s">
        <v>14</v>
      </c>
      <c r="B88" s="2" t="s">
        <v>13</v>
      </c>
      <c r="C88" s="2"/>
    </row>
    <row r="89" spans="1:3" ht="30" customHeight="1" thickBot="1" x14ac:dyDescent="0.3">
      <c r="A89" s="2" t="s">
        <v>16</v>
      </c>
      <c r="B89" s="2" t="s">
        <v>15</v>
      </c>
      <c r="C89" s="2"/>
    </row>
    <row r="90" spans="1:3" ht="30" customHeight="1" thickBot="1" x14ac:dyDescent="0.3">
      <c r="A90" s="2" t="s">
        <v>18</v>
      </c>
      <c r="B90" s="2" t="s">
        <v>17</v>
      </c>
      <c r="C90" s="2"/>
    </row>
    <row r="91" spans="1:3" ht="30" customHeight="1" thickBot="1" x14ac:dyDescent="0.3">
      <c r="A91" s="2" t="s">
        <v>20</v>
      </c>
      <c r="B91" s="2" t="s">
        <v>19</v>
      </c>
      <c r="C91" s="2"/>
    </row>
    <row r="92" spans="1:3" ht="30" customHeight="1" thickBot="1" x14ac:dyDescent="0.3">
      <c r="A92" s="2" t="s">
        <v>22</v>
      </c>
      <c r="B92" s="2" t="s">
        <v>21</v>
      </c>
      <c r="C92" s="2"/>
    </row>
    <row r="93" spans="1:3" ht="30" customHeight="1" thickBot="1" x14ac:dyDescent="0.3">
      <c r="A93" s="2" t="s">
        <v>24</v>
      </c>
      <c r="B93" s="2" t="s">
        <v>23</v>
      </c>
      <c r="C93" s="2"/>
    </row>
    <row r="96" spans="1:3" ht="30" customHeight="1" thickBot="1" x14ac:dyDescent="0.3"/>
    <row r="97" spans="1:3" ht="30" customHeight="1" thickBot="1" x14ac:dyDescent="0.3">
      <c r="A97" s="3" t="s">
        <v>32</v>
      </c>
    </row>
    <row r="98" spans="1:3" ht="30" customHeight="1" thickBot="1" x14ac:dyDescent="0.3">
      <c r="A98" s="1" t="s">
        <v>1</v>
      </c>
      <c r="B98" s="1" t="s">
        <v>0</v>
      </c>
      <c r="C98" s="1" t="s">
        <v>2</v>
      </c>
    </row>
    <row r="99" spans="1:3" ht="30" customHeight="1" thickBot="1" x14ac:dyDescent="0.3">
      <c r="A99" s="2" t="s">
        <v>4</v>
      </c>
      <c r="B99" s="2" t="s">
        <v>3</v>
      </c>
      <c r="C99" s="2"/>
    </row>
    <row r="100" spans="1:3" ht="30" customHeight="1" thickBot="1" x14ac:dyDescent="0.3">
      <c r="A100" s="2" t="s">
        <v>6</v>
      </c>
      <c r="B100" s="2" t="s">
        <v>5</v>
      </c>
      <c r="C100" s="2"/>
    </row>
    <row r="101" spans="1:3" ht="30" customHeight="1" thickBot="1" x14ac:dyDescent="0.3">
      <c r="A101" s="2" t="s">
        <v>8</v>
      </c>
      <c r="B101" s="2" t="s">
        <v>7</v>
      </c>
      <c r="C101" s="2"/>
    </row>
    <row r="102" spans="1:3" ht="30" customHeight="1" thickBot="1" x14ac:dyDescent="0.3">
      <c r="A102" s="2" t="s">
        <v>10</v>
      </c>
      <c r="B102" s="2" t="s">
        <v>9</v>
      </c>
      <c r="C102" s="2"/>
    </row>
    <row r="103" spans="1:3" ht="30" customHeight="1" thickBot="1" x14ac:dyDescent="0.3">
      <c r="A103" s="2" t="s">
        <v>12</v>
      </c>
      <c r="B103" s="2" t="s">
        <v>11</v>
      </c>
      <c r="C103" s="2"/>
    </row>
    <row r="104" spans="1:3" ht="30" customHeight="1" thickBot="1" x14ac:dyDescent="0.3">
      <c r="A104" s="2" t="s">
        <v>14</v>
      </c>
      <c r="B104" s="2" t="s">
        <v>13</v>
      </c>
      <c r="C104" s="2"/>
    </row>
    <row r="105" spans="1:3" ht="30" customHeight="1" thickBot="1" x14ac:dyDescent="0.3">
      <c r="A105" s="2" t="s">
        <v>16</v>
      </c>
      <c r="B105" s="2" t="s">
        <v>15</v>
      </c>
      <c r="C105" s="2"/>
    </row>
    <row r="106" spans="1:3" ht="30" customHeight="1" thickBot="1" x14ac:dyDescent="0.3">
      <c r="A106" s="2" t="s">
        <v>18</v>
      </c>
      <c r="B106" s="2" t="s">
        <v>17</v>
      </c>
      <c r="C106" s="2"/>
    </row>
    <row r="107" spans="1:3" ht="30" customHeight="1" thickBot="1" x14ac:dyDescent="0.3">
      <c r="A107" s="2" t="s">
        <v>20</v>
      </c>
      <c r="B107" s="2" t="s">
        <v>19</v>
      </c>
      <c r="C107" s="2"/>
    </row>
    <row r="108" spans="1:3" ht="30" customHeight="1" thickBot="1" x14ac:dyDescent="0.3">
      <c r="A108" s="2" t="s">
        <v>22</v>
      </c>
      <c r="B108" s="2" t="s">
        <v>21</v>
      </c>
      <c r="C108" s="2"/>
    </row>
    <row r="109" spans="1:3" ht="30" customHeight="1" thickBot="1" x14ac:dyDescent="0.3">
      <c r="A109" s="2" t="s">
        <v>24</v>
      </c>
      <c r="B109" s="2" t="s">
        <v>23</v>
      </c>
      <c r="C109" s="2"/>
    </row>
    <row r="112" spans="1:3" ht="30" customHeight="1" thickBot="1" x14ac:dyDescent="0.3"/>
    <row r="113" spans="1:3" ht="30" customHeight="1" thickBot="1" x14ac:dyDescent="0.3">
      <c r="A113" s="3" t="s">
        <v>31</v>
      </c>
    </row>
    <row r="114" spans="1:3" ht="30" customHeight="1" thickBot="1" x14ac:dyDescent="0.3">
      <c r="A114" s="1" t="s">
        <v>1</v>
      </c>
      <c r="B114" s="1" t="s">
        <v>0</v>
      </c>
      <c r="C114" s="1" t="s">
        <v>2</v>
      </c>
    </row>
    <row r="115" spans="1:3" ht="30" customHeight="1" thickBot="1" x14ac:dyDescent="0.3">
      <c r="A115" s="2" t="s">
        <v>4</v>
      </c>
      <c r="B115" s="2" t="s">
        <v>3</v>
      </c>
      <c r="C115" s="2"/>
    </row>
    <row r="116" spans="1:3" ht="30" customHeight="1" thickBot="1" x14ac:dyDescent="0.3">
      <c r="A116" s="2" t="s">
        <v>6</v>
      </c>
      <c r="B116" s="2" t="s">
        <v>5</v>
      </c>
      <c r="C116" s="2"/>
    </row>
    <row r="117" spans="1:3" ht="30" customHeight="1" thickBot="1" x14ac:dyDescent="0.3">
      <c r="A117" s="2" t="s">
        <v>8</v>
      </c>
      <c r="B117" s="2" t="s">
        <v>7</v>
      </c>
      <c r="C117" s="2"/>
    </row>
    <row r="118" spans="1:3" ht="30" customHeight="1" thickBot="1" x14ac:dyDescent="0.3">
      <c r="A118" s="2" t="s">
        <v>10</v>
      </c>
      <c r="B118" s="2" t="s">
        <v>9</v>
      </c>
      <c r="C118" s="2"/>
    </row>
    <row r="119" spans="1:3" ht="30" customHeight="1" thickBot="1" x14ac:dyDescent="0.3">
      <c r="A119" s="2" t="s">
        <v>12</v>
      </c>
      <c r="B119" s="2" t="s">
        <v>11</v>
      </c>
      <c r="C119" s="2"/>
    </row>
    <row r="120" spans="1:3" ht="30" customHeight="1" thickBot="1" x14ac:dyDescent="0.3">
      <c r="A120" s="2" t="s">
        <v>14</v>
      </c>
      <c r="B120" s="2" t="s">
        <v>13</v>
      </c>
      <c r="C120" s="2"/>
    </row>
    <row r="121" spans="1:3" ht="30" customHeight="1" thickBot="1" x14ac:dyDescent="0.3">
      <c r="A121" s="2" t="s">
        <v>16</v>
      </c>
      <c r="B121" s="2" t="s">
        <v>15</v>
      </c>
      <c r="C121" s="2"/>
    </row>
    <row r="122" spans="1:3" ht="30" customHeight="1" thickBot="1" x14ac:dyDescent="0.3">
      <c r="A122" s="2" t="s">
        <v>18</v>
      </c>
      <c r="B122" s="2" t="s">
        <v>17</v>
      </c>
      <c r="C122" s="2"/>
    </row>
    <row r="123" spans="1:3" ht="30" customHeight="1" thickBot="1" x14ac:dyDescent="0.3">
      <c r="A123" s="2" t="s">
        <v>20</v>
      </c>
      <c r="B123" s="2" t="s">
        <v>19</v>
      </c>
      <c r="C123" s="2"/>
    </row>
    <row r="124" spans="1:3" ht="30" customHeight="1" thickBot="1" x14ac:dyDescent="0.3">
      <c r="A124" s="2" t="s">
        <v>22</v>
      </c>
      <c r="B124" s="2" t="s">
        <v>21</v>
      </c>
      <c r="C124" s="2"/>
    </row>
    <row r="125" spans="1:3" ht="30" customHeight="1" thickBot="1" x14ac:dyDescent="0.3">
      <c r="A125" s="2" t="s">
        <v>24</v>
      </c>
      <c r="B125" s="2" t="s">
        <v>23</v>
      </c>
      <c r="C125" s="2"/>
    </row>
    <row r="128" spans="1:3" ht="30" customHeight="1" thickBot="1" x14ac:dyDescent="0.3"/>
    <row r="129" spans="1:3" ht="30" customHeight="1" thickBot="1" x14ac:dyDescent="0.3">
      <c r="A129" s="3" t="s">
        <v>30</v>
      </c>
    </row>
    <row r="130" spans="1:3" ht="30" customHeight="1" thickBot="1" x14ac:dyDescent="0.3">
      <c r="A130" s="1" t="s">
        <v>1</v>
      </c>
      <c r="B130" s="1" t="s">
        <v>0</v>
      </c>
      <c r="C130" s="1" t="s">
        <v>2</v>
      </c>
    </row>
    <row r="131" spans="1:3" ht="30" customHeight="1" thickBot="1" x14ac:dyDescent="0.3">
      <c r="A131" s="2" t="s">
        <v>4</v>
      </c>
      <c r="B131" s="2" t="s">
        <v>3</v>
      </c>
      <c r="C131" s="2"/>
    </row>
    <row r="132" spans="1:3" ht="30" customHeight="1" thickBot="1" x14ac:dyDescent="0.3">
      <c r="A132" s="2" t="s">
        <v>6</v>
      </c>
      <c r="B132" s="2" t="s">
        <v>5</v>
      </c>
      <c r="C132" s="2"/>
    </row>
    <row r="133" spans="1:3" ht="30" customHeight="1" thickBot="1" x14ac:dyDescent="0.3">
      <c r="A133" s="2" t="s">
        <v>8</v>
      </c>
      <c r="B133" s="2" t="s">
        <v>7</v>
      </c>
      <c r="C133" s="2"/>
    </row>
    <row r="134" spans="1:3" ht="30" customHeight="1" thickBot="1" x14ac:dyDescent="0.3">
      <c r="A134" s="2" t="s">
        <v>10</v>
      </c>
      <c r="B134" s="2" t="s">
        <v>9</v>
      </c>
      <c r="C134" s="2"/>
    </row>
    <row r="135" spans="1:3" ht="30" customHeight="1" thickBot="1" x14ac:dyDescent="0.3">
      <c r="A135" s="2" t="s">
        <v>12</v>
      </c>
      <c r="B135" s="2" t="s">
        <v>11</v>
      </c>
      <c r="C135" s="2"/>
    </row>
    <row r="136" spans="1:3" ht="30" customHeight="1" thickBot="1" x14ac:dyDescent="0.3">
      <c r="A136" s="2" t="s">
        <v>14</v>
      </c>
      <c r="B136" s="2" t="s">
        <v>13</v>
      </c>
      <c r="C136" s="2"/>
    </row>
    <row r="137" spans="1:3" ht="30" customHeight="1" thickBot="1" x14ac:dyDescent="0.3">
      <c r="A137" s="2" t="s">
        <v>16</v>
      </c>
      <c r="B137" s="2" t="s">
        <v>15</v>
      </c>
      <c r="C137" s="2"/>
    </row>
    <row r="138" spans="1:3" ht="30" customHeight="1" thickBot="1" x14ac:dyDescent="0.3">
      <c r="A138" s="2" t="s">
        <v>18</v>
      </c>
      <c r="B138" s="2" t="s">
        <v>17</v>
      </c>
      <c r="C138" s="2"/>
    </row>
    <row r="139" spans="1:3" ht="30" customHeight="1" thickBot="1" x14ac:dyDescent="0.3">
      <c r="A139" s="2" t="s">
        <v>20</v>
      </c>
      <c r="B139" s="2" t="s">
        <v>19</v>
      </c>
      <c r="C139" s="2"/>
    </row>
    <row r="140" spans="1:3" ht="30" customHeight="1" thickBot="1" x14ac:dyDescent="0.3">
      <c r="A140" s="2" t="s">
        <v>22</v>
      </c>
      <c r="B140" s="2" t="s">
        <v>21</v>
      </c>
      <c r="C140" s="2"/>
    </row>
    <row r="141" spans="1:3" ht="30" customHeight="1" thickBot="1" x14ac:dyDescent="0.3">
      <c r="A141" s="2" t="s">
        <v>24</v>
      </c>
      <c r="B141" s="2" t="s">
        <v>23</v>
      </c>
      <c r="C141" s="2"/>
    </row>
    <row r="144" spans="1:3" ht="30" customHeight="1" thickBot="1" x14ac:dyDescent="0.3"/>
    <row r="145" spans="1:3" ht="30" customHeight="1" thickBot="1" x14ac:dyDescent="0.3">
      <c r="A145" s="3" t="s">
        <v>29</v>
      </c>
    </row>
    <row r="146" spans="1:3" ht="30" customHeight="1" thickBot="1" x14ac:dyDescent="0.3">
      <c r="A146" s="1" t="s">
        <v>1</v>
      </c>
      <c r="B146" s="1" t="s">
        <v>0</v>
      </c>
      <c r="C146" s="1" t="s">
        <v>2</v>
      </c>
    </row>
    <row r="147" spans="1:3" ht="30" customHeight="1" thickBot="1" x14ac:dyDescent="0.3">
      <c r="A147" s="2" t="s">
        <v>4</v>
      </c>
      <c r="B147" s="2" t="s">
        <v>3</v>
      </c>
      <c r="C147" s="2"/>
    </row>
    <row r="148" spans="1:3" ht="30" customHeight="1" thickBot="1" x14ac:dyDescent="0.3">
      <c r="A148" s="2" t="s">
        <v>6</v>
      </c>
      <c r="B148" s="2" t="s">
        <v>5</v>
      </c>
      <c r="C148" s="2"/>
    </row>
    <row r="149" spans="1:3" ht="30" customHeight="1" thickBot="1" x14ac:dyDescent="0.3">
      <c r="A149" s="2" t="s">
        <v>8</v>
      </c>
      <c r="B149" s="2" t="s">
        <v>7</v>
      </c>
      <c r="C149" s="2"/>
    </row>
    <row r="150" spans="1:3" ht="30" customHeight="1" thickBot="1" x14ac:dyDescent="0.3">
      <c r="A150" s="2" t="s">
        <v>10</v>
      </c>
      <c r="B150" s="2" t="s">
        <v>9</v>
      </c>
      <c r="C150" s="2"/>
    </row>
    <row r="151" spans="1:3" ht="30" customHeight="1" thickBot="1" x14ac:dyDescent="0.3">
      <c r="A151" s="2" t="s">
        <v>12</v>
      </c>
      <c r="B151" s="2" t="s">
        <v>11</v>
      </c>
      <c r="C151" s="2"/>
    </row>
    <row r="152" spans="1:3" ht="30" customHeight="1" thickBot="1" x14ac:dyDescent="0.3">
      <c r="A152" s="2" t="s">
        <v>14</v>
      </c>
      <c r="B152" s="2" t="s">
        <v>13</v>
      </c>
      <c r="C152" s="2"/>
    </row>
    <row r="153" spans="1:3" ht="30" customHeight="1" thickBot="1" x14ac:dyDescent="0.3">
      <c r="A153" s="2" t="s">
        <v>16</v>
      </c>
      <c r="B153" s="2" t="s">
        <v>15</v>
      </c>
      <c r="C153" s="2"/>
    </row>
    <row r="154" spans="1:3" ht="30" customHeight="1" thickBot="1" x14ac:dyDescent="0.3">
      <c r="A154" s="2" t="s">
        <v>18</v>
      </c>
      <c r="B154" s="2" t="s">
        <v>17</v>
      </c>
      <c r="C154" s="2"/>
    </row>
    <row r="155" spans="1:3" ht="30" customHeight="1" thickBot="1" x14ac:dyDescent="0.3">
      <c r="A155" s="2" t="s">
        <v>20</v>
      </c>
      <c r="B155" s="2" t="s">
        <v>19</v>
      </c>
      <c r="C155" s="2"/>
    </row>
    <row r="156" spans="1:3" ht="30" customHeight="1" thickBot="1" x14ac:dyDescent="0.3">
      <c r="A156" s="2" t="s">
        <v>22</v>
      </c>
      <c r="B156" s="2" t="s">
        <v>21</v>
      </c>
      <c r="C156" s="2"/>
    </row>
    <row r="157" spans="1:3" ht="30" customHeight="1" thickBot="1" x14ac:dyDescent="0.3">
      <c r="A157" s="2" t="s">
        <v>24</v>
      </c>
      <c r="B157" s="2" t="s">
        <v>23</v>
      </c>
      <c r="C157" s="2"/>
    </row>
    <row r="160" spans="1:3" ht="30" customHeight="1" thickBot="1" x14ac:dyDescent="0.3"/>
    <row r="161" spans="1:3" ht="30" customHeight="1" thickBot="1" x14ac:dyDescent="0.3">
      <c r="A161" s="3" t="s">
        <v>59</v>
      </c>
    </row>
    <row r="162" spans="1:3" ht="30" customHeight="1" thickBot="1" x14ac:dyDescent="0.3">
      <c r="A162" s="1" t="s">
        <v>1</v>
      </c>
      <c r="B162" s="1" t="s">
        <v>0</v>
      </c>
      <c r="C162" s="1" t="s">
        <v>2</v>
      </c>
    </row>
    <row r="163" spans="1:3" ht="30" customHeight="1" thickBot="1" x14ac:dyDescent="0.3">
      <c r="A163" s="2" t="s">
        <v>4</v>
      </c>
      <c r="B163" s="2" t="s">
        <v>3</v>
      </c>
      <c r="C163" s="2"/>
    </row>
    <row r="164" spans="1:3" ht="30" customHeight="1" thickBot="1" x14ac:dyDescent="0.3">
      <c r="A164" s="2" t="s">
        <v>6</v>
      </c>
      <c r="B164" s="2" t="s">
        <v>5</v>
      </c>
      <c r="C164" s="2"/>
    </row>
    <row r="165" spans="1:3" ht="30" customHeight="1" thickBot="1" x14ac:dyDescent="0.3">
      <c r="A165" s="2" t="s">
        <v>8</v>
      </c>
      <c r="B165" s="2" t="s">
        <v>7</v>
      </c>
      <c r="C165" s="2"/>
    </row>
    <row r="166" spans="1:3" ht="30" customHeight="1" thickBot="1" x14ac:dyDescent="0.3">
      <c r="A166" s="2" t="s">
        <v>10</v>
      </c>
      <c r="B166" s="2" t="s">
        <v>9</v>
      </c>
      <c r="C166" s="2"/>
    </row>
    <row r="167" spans="1:3" ht="30" customHeight="1" thickBot="1" x14ac:dyDescent="0.3">
      <c r="A167" s="2" t="s">
        <v>12</v>
      </c>
      <c r="B167" s="2" t="s">
        <v>11</v>
      </c>
      <c r="C167" s="2"/>
    </row>
    <row r="168" spans="1:3" ht="30" customHeight="1" thickBot="1" x14ac:dyDescent="0.3">
      <c r="A168" s="2" t="s">
        <v>14</v>
      </c>
      <c r="B168" s="2" t="s">
        <v>13</v>
      </c>
      <c r="C168" s="2"/>
    </row>
    <row r="169" spans="1:3" ht="30" customHeight="1" thickBot="1" x14ac:dyDescent="0.3">
      <c r="A169" s="2" t="s">
        <v>16</v>
      </c>
      <c r="B169" s="2" t="s">
        <v>15</v>
      </c>
      <c r="C169" s="2"/>
    </row>
    <row r="170" spans="1:3" ht="30" customHeight="1" thickBot="1" x14ac:dyDescent="0.3">
      <c r="A170" s="2" t="s">
        <v>18</v>
      </c>
      <c r="B170" s="2" t="s">
        <v>17</v>
      </c>
      <c r="C170" s="2"/>
    </row>
    <row r="171" spans="1:3" ht="30" customHeight="1" thickBot="1" x14ac:dyDescent="0.3">
      <c r="A171" s="2" t="s">
        <v>20</v>
      </c>
      <c r="B171" s="2" t="s">
        <v>19</v>
      </c>
      <c r="C171" s="2"/>
    </row>
    <row r="172" spans="1:3" ht="30" customHeight="1" thickBot="1" x14ac:dyDescent="0.3">
      <c r="A172" s="2" t="s">
        <v>22</v>
      </c>
      <c r="B172" s="2" t="s">
        <v>21</v>
      </c>
      <c r="C172" s="2"/>
    </row>
    <row r="173" spans="1:3" ht="30" customHeight="1" thickBot="1" x14ac:dyDescent="0.3">
      <c r="A173" s="2" t="s">
        <v>24</v>
      </c>
      <c r="B173" s="2" t="s">
        <v>23</v>
      </c>
      <c r="C173" s="2"/>
    </row>
    <row r="176" spans="1:3" ht="30" customHeight="1" thickBot="1" x14ac:dyDescent="0.3"/>
    <row r="177" spans="1:3" ht="30" customHeight="1" thickBot="1" x14ac:dyDescent="0.3">
      <c r="A177" s="3" t="s">
        <v>63</v>
      </c>
    </row>
    <row r="178" spans="1:3" ht="30" customHeight="1" thickBot="1" x14ac:dyDescent="0.3">
      <c r="A178" s="1" t="s">
        <v>1</v>
      </c>
      <c r="B178" s="1" t="s">
        <v>0</v>
      </c>
      <c r="C178" s="1" t="s">
        <v>2</v>
      </c>
    </row>
    <row r="179" spans="1:3" ht="30" customHeight="1" thickBot="1" x14ac:dyDescent="0.3">
      <c r="A179" s="2" t="s">
        <v>4</v>
      </c>
      <c r="B179" s="2" t="s">
        <v>3</v>
      </c>
      <c r="C179" s="2"/>
    </row>
    <row r="180" spans="1:3" ht="30" customHeight="1" thickBot="1" x14ac:dyDescent="0.3">
      <c r="A180" s="2" t="s">
        <v>6</v>
      </c>
      <c r="B180" s="2" t="s">
        <v>5</v>
      </c>
      <c r="C180" s="2"/>
    </row>
    <row r="181" spans="1:3" ht="30" customHeight="1" thickBot="1" x14ac:dyDescent="0.3">
      <c r="A181" s="2" t="s">
        <v>8</v>
      </c>
      <c r="B181" s="2" t="s">
        <v>7</v>
      </c>
      <c r="C181" s="2"/>
    </row>
    <row r="182" spans="1:3" ht="30" customHeight="1" thickBot="1" x14ac:dyDescent="0.3">
      <c r="A182" s="2" t="s">
        <v>10</v>
      </c>
      <c r="B182" s="2" t="s">
        <v>9</v>
      </c>
      <c r="C182" s="2"/>
    </row>
    <row r="183" spans="1:3" ht="30" customHeight="1" thickBot="1" x14ac:dyDescent="0.3">
      <c r="A183" s="2" t="s">
        <v>12</v>
      </c>
      <c r="B183" s="2" t="s">
        <v>11</v>
      </c>
      <c r="C183" s="2"/>
    </row>
    <row r="184" spans="1:3" ht="30" customHeight="1" thickBot="1" x14ac:dyDescent="0.3">
      <c r="A184" s="2" t="s">
        <v>14</v>
      </c>
      <c r="B184" s="2" t="s">
        <v>13</v>
      </c>
      <c r="C184" s="2"/>
    </row>
    <row r="185" spans="1:3" ht="30" customHeight="1" thickBot="1" x14ac:dyDescent="0.3">
      <c r="A185" s="2" t="s">
        <v>16</v>
      </c>
      <c r="B185" s="2" t="s">
        <v>15</v>
      </c>
      <c r="C185" s="2"/>
    </row>
    <row r="186" spans="1:3" ht="30" customHeight="1" thickBot="1" x14ac:dyDescent="0.3">
      <c r="A186" s="2" t="s">
        <v>18</v>
      </c>
      <c r="B186" s="2" t="s">
        <v>17</v>
      </c>
      <c r="C186" s="2"/>
    </row>
    <row r="187" spans="1:3" ht="30" customHeight="1" thickBot="1" x14ac:dyDescent="0.3">
      <c r="A187" s="2" t="s">
        <v>20</v>
      </c>
      <c r="B187" s="2" t="s">
        <v>19</v>
      </c>
      <c r="C187" s="2"/>
    </row>
    <row r="188" spans="1:3" ht="30" customHeight="1" thickBot="1" x14ac:dyDescent="0.3">
      <c r="A188" s="2" t="s">
        <v>22</v>
      </c>
      <c r="B188" s="2" t="s">
        <v>21</v>
      </c>
      <c r="C188" s="2"/>
    </row>
    <row r="189" spans="1:3" ht="30" customHeight="1" thickBot="1" x14ac:dyDescent="0.3">
      <c r="A189" s="2" t="s">
        <v>24</v>
      </c>
      <c r="B189" s="2" t="s">
        <v>23</v>
      </c>
      <c r="C189" s="2"/>
    </row>
    <row r="192" spans="1:3" ht="30" customHeight="1" thickBot="1" x14ac:dyDescent="0.3"/>
    <row r="193" spans="1:3" ht="30" customHeight="1" thickBot="1" x14ac:dyDescent="0.3">
      <c r="A193" s="3" t="s">
        <v>62</v>
      </c>
    </row>
    <row r="194" spans="1:3" ht="30" customHeight="1" thickBot="1" x14ac:dyDescent="0.3">
      <c r="A194" s="1" t="s">
        <v>1</v>
      </c>
      <c r="B194" s="1" t="s">
        <v>0</v>
      </c>
      <c r="C194" s="1" t="s">
        <v>2</v>
      </c>
    </row>
    <row r="195" spans="1:3" ht="30" customHeight="1" thickBot="1" x14ac:dyDescent="0.3">
      <c r="A195" s="2" t="s">
        <v>4</v>
      </c>
      <c r="B195" s="2" t="s">
        <v>3</v>
      </c>
      <c r="C195" s="2"/>
    </row>
    <row r="196" spans="1:3" ht="30" customHeight="1" thickBot="1" x14ac:dyDescent="0.3">
      <c r="A196" s="2" t="s">
        <v>6</v>
      </c>
      <c r="B196" s="2" t="s">
        <v>5</v>
      </c>
      <c r="C196" s="2"/>
    </row>
    <row r="197" spans="1:3" ht="30" customHeight="1" thickBot="1" x14ac:dyDescent="0.3">
      <c r="A197" s="2" t="s">
        <v>8</v>
      </c>
      <c r="B197" s="2" t="s">
        <v>7</v>
      </c>
      <c r="C197" s="2"/>
    </row>
    <row r="198" spans="1:3" ht="30" customHeight="1" thickBot="1" x14ac:dyDescent="0.3">
      <c r="A198" s="2" t="s">
        <v>10</v>
      </c>
      <c r="B198" s="2" t="s">
        <v>9</v>
      </c>
      <c r="C198" s="2"/>
    </row>
    <row r="199" spans="1:3" ht="30" customHeight="1" thickBot="1" x14ac:dyDescent="0.3">
      <c r="A199" s="2" t="s">
        <v>12</v>
      </c>
      <c r="B199" s="2" t="s">
        <v>11</v>
      </c>
      <c r="C199" s="2"/>
    </row>
    <row r="200" spans="1:3" ht="30" customHeight="1" thickBot="1" x14ac:dyDescent="0.3">
      <c r="A200" s="2" t="s">
        <v>14</v>
      </c>
      <c r="B200" s="2" t="s">
        <v>13</v>
      </c>
      <c r="C200" s="2"/>
    </row>
    <row r="201" spans="1:3" ht="30" customHeight="1" thickBot="1" x14ac:dyDescent="0.3">
      <c r="A201" s="2" t="s">
        <v>16</v>
      </c>
      <c r="B201" s="2" t="s">
        <v>15</v>
      </c>
      <c r="C201" s="2"/>
    </row>
    <row r="202" spans="1:3" ht="30" customHeight="1" thickBot="1" x14ac:dyDescent="0.3">
      <c r="A202" s="2" t="s">
        <v>18</v>
      </c>
      <c r="B202" s="2" t="s">
        <v>17</v>
      </c>
      <c r="C202" s="2"/>
    </row>
    <row r="203" spans="1:3" ht="30" customHeight="1" thickBot="1" x14ac:dyDescent="0.3">
      <c r="A203" s="2" t="s">
        <v>20</v>
      </c>
      <c r="B203" s="2" t="s">
        <v>19</v>
      </c>
      <c r="C203" s="2"/>
    </row>
    <row r="204" spans="1:3" ht="30" customHeight="1" thickBot="1" x14ac:dyDescent="0.3">
      <c r="A204" s="2" t="s">
        <v>22</v>
      </c>
      <c r="B204" s="2" t="s">
        <v>21</v>
      </c>
      <c r="C204" s="2"/>
    </row>
    <row r="205" spans="1:3" ht="30" customHeight="1" thickBot="1" x14ac:dyDescent="0.3">
      <c r="A205" s="2" t="s">
        <v>24</v>
      </c>
      <c r="B205" s="2" t="s">
        <v>23</v>
      </c>
      <c r="C205" s="2"/>
    </row>
    <row r="208" spans="1:3" ht="30" customHeight="1" thickBot="1" x14ac:dyDescent="0.3"/>
    <row r="209" spans="1:3" ht="30" customHeight="1" thickBot="1" x14ac:dyDescent="0.3">
      <c r="A209" s="3" t="s">
        <v>61</v>
      </c>
    </row>
    <row r="210" spans="1:3" ht="30" customHeight="1" thickBot="1" x14ac:dyDescent="0.3">
      <c r="A210" s="1" t="s">
        <v>1</v>
      </c>
      <c r="B210" s="1" t="s">
        <v>0</v>
      </c>
      <c r="C210" s="1" t="s">
        <v>2</v>
      </c>
    </row>
    <row r="211" spans="1:3" ht="30" customHeight="1" thickBot="1" x14ac:dyDescent="0.3">
      <c r="A211" s="2" t="s">
        <v>4</v>
      </c>
      <c r="B211" s="2" t="s">
        <v>3</v>
      </c>
      <c r="C211" s="2"/>
    </row>
    <row r="212" spans="1:3" ht="30" customHeight="1" thickBot="1" x14ac:dyDescent="0.3">
      <c r="A212" s="2" t="s">
        <v>6</v>
      </c>
      <c r="B212" s="2" t="s">
        <v>5</v>
      </c>
      <c r="C212" s="2"/>
    </row>
    <row r="213" spans="1:3" ht="30" customHeight="1" thickBot="1" x14ac:dyDescent="0.3">
      <c r="A213" s="2" t="s">
        <v>8</v>
      </c>
      <c r="B213" s="2" t="s">
        <v>7</v>
      </c>
      <c r="C213" s="2"/>
    </row>
    <row r="214" spans="1:3" ht="30" customHeight="1" thickBot="1" x14ac:dyDescent="0.3">
      <c r="A214" s="2" t="s">
        <v>10</v>
      </c>
      <c r="B214" s="2" t="s">
        <v>9</v>
      </c>
      <c r="C214" s="2"/>
    </row>
    <row r="215" spans="1:3" ht="30" customHeight="1" thickBot="1" x14ac:dyDescent="0.3">
      <c r="A215" s="2" t="s">
        <v>12</v>
      </c>
      <c r="B215" s="2" t="s">
        <v>11</v>
      </c>
      <c r="C215" s="2"/>
    </row>
    <row r="216" spans="1:3" ht="30" customHeight="1" thickBot="1" x14ac:dyDescent="0.3">
      <c r="A216" s="2" t="s">
        <v>14</v>
      </c>
      <c r="B216" s="2" t="s">
        <v>13</v>
      </c>
      <c r="C216" s="2"/>
    </row>
    <row r="217" spans="1:3" ht="30" customHeight="1" thickBot="1" x14ac:dyDescent="0.3">
      <c r="A217" s="2" t="s">
        <v>16</v>
      </c>
      <c r="B217" s="2" t="s">
        <v>15</v>
      </c>
      <c r="C217" s="2"/>
    </row>
    <row r="218" spans="1:3" ht="30" customHeight="1" thickBot="1" x14ac:dyDescent="0.3">
      <c r="A218" s="2" t="s">
        <v>18</v>
      </c>
      <c r="B218" s="2" t="s">
        <v>17</v>
      </c>
      <c r="C218" s="2"/>
    </row>
    <row r="219" spans="1:3" ht="30" customHeight="1" thickBot="1" x14ac:dyDescent="0.3">
      <c r="A219" s="2" t="s">
        <v>20</v>
      </c>
      <c r="B219" s="2" t="s">
        <v>19</v>
      </c>
      <c r="C219" s="2"/>
    </row>
    <row r="220" spans="1:3" ht="30" customHeight="1" thickBot="1" x14ac:dyDescent="0.3">
      <c r="A220" s="2" t="s">
        <v>22</v>
      </c>
      <c r="B220" s="2" t="s">
        <v>21</v>
      </c>
      <c r="C220" s="2"/>
    </row>
    <row r="221" spans="1:3" ht="30" customHeight="1" thickBot="1" x14ac:dyDescent="0.3">
      <c r="A221" s="2" t="s">
        <v>24</v>
      </c>
      <c r="B221" s="2" t="s">
        <v>23</v>
      </c>
      <c r="C221" s="2"/>
    </row>
    <row r="224" spans="1:3" ht="30" customHeight="1" thickBot="1" x14ac:dyDescent="0.3"/>
    <row r="225" spans="1:3" ht="30" customHeight="1" thickBot="1" x14ac:dyDescent="0.3">
      <c r="A225" s="3" t="s">
        <v>60</v>
      </c>
    </row>
    <row r="226" spans="1:3" ht="30" customHeight="1" thickBot="1" x14ac:dyDescent="0.3">
      <c r="A226" s="1" t="s">
        <v>1</v>
      </c>
      <c r="B226" s="1" t="s">
        <v>0</v>
      </c>
      <c r="C226" s="1" t="s">
        <v>2</v>
      </c>
    </row>
    <row r="227" spans="1:3" ht="30" customHeight="1" thickBot="1" x14ac:dyDescent="0.3">
      <c r="A227" s="2" t="s">
        <v>4</v>
      </c>
      <c r="B227" s="2" t="s">
        <v>3</v>
      </c>
      <c r="C227" s="2"/>
    </row>
    <row r="228" spans="1:3" ht="30" customHeight="1" thickBot="1" x14ac:dyDescent="0.3">
      <c r="A228" s="2" t="s">
        <v>6</v>
      </c>
      <c r="B228" s="2" t="s">
        <v>5</v>
      </c>
      <c r="C228" s="2"/>
    </row>
    <row r="229" spans="1:3" ht="30" customHeight="1" thickBot="1" x14ac:dyDescent="0.3">
      <c r="A229" s="2" t="s">
        <v>8</v>
      </c>
      <c r="B229" s="2" t="s">
        <v>7</v>
      </c>
      <c r="C229" s="2"/>
    </row>
    <row r="230" spans="1:3" ht="30" customHeight="1" thickBot="1" x14ac:dyDescent="0.3">
      <c r="A230" s="2" t="s">
        <v>10</v>
      </c>
      <c r="B230" s="2" t="s">
        <v>9</v>
      </c>
      <c r="C230" s="2"/>
    </row>
    <row r="231" spans="1:3" ht="30" customHeight="1" thickBot="1" x14ac:dyDescent="0.3">
      <c r="A231" s="2" t="s">
        <v>12</v>
      </c>
      <c r="B231" s="2" t="s">
        <v>11</v>
      </c>
      <c r="C231" s="2"/>
    </row>
    <row r="232" spans="1:3" ht="30" customHeight="1" thickBot="1" x14ac:dyDescent="0.3">
      <c r="A232" s="2" t="s">
        <v>14</v>
      </c>
      <c r="B232" s="2" t="s">
        <v>13</v>
      </c>
      <c r="C232" s="2"/>
    </row>
    <row r="233" spans="1:3" ht="30" customHeight="1" thickBot="1" x14ac:dyDescent="0.3">
      <c r="A233" s="2" t="s">
        <v>16</v>
      </c>
      <c r="B233" s="2" t="s">
        <v>15</v>
      </c>
      <c r="C233" s="2"/>
    </row>
    <row r="234" spans="1:3" ht="30" customHeight="1" thickBot="1" x14ac:dyDescent="0.3">
      <c r="A234" s="2" t="s">
        <v>18</v>
      </c>
      <c r="B234" s="2" t="s">
        <v>17</v>
      </c>
      <c r="C234" s="2"/>
    </row>
    <row r="235" spans="1:3" ht="30" customHeight="1" thickBot="1" x14ac:dyDescent="0.3">
      <c r="A235" s="2" t="s">
        <v>20</v>
      </c>
      <c r="B235" s="2" t="s">
        <v>19</v>
      </c>
      <c r="C235" s="2"/>
    </row>
    <row r="236" spans="1:3" ht="30" customHeight="1" thickBot="1" x14ac:dyDescent="0.3">
      <c r="A236" s="2" t="s">
        <v>22</v>
      </c>
      <c r="B236" s="2" t="s">
        <v>21</v>
      </c>
      <c r="C236" s="2"/>
    </row>
    <row r="237" spans="1:3" ht="30" customHeight="1" thickBot="1" x14ac:dyDescent="0.3">
      <c r="A237" s="2" t="s">
        <v>24</v>
      </c>
      <c r="B237" s="2" t="s">
        <v>23</v>
      </c>
      <c r="C237" s="2"/>
    </row>
  </sheetData>
  <pageMargins left="0.7" right="0.7" top="0.78740157499999996" bottom="0.78740157499999996" header="0.3" footer="0.3"/>
  <pageSetup paperSize="9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7"/>
  <sheetViews>
    <sheetView workbookViewId="0">
      <selection activeCell="C238" sqref="C238"/>
    </sheetView>
  </sheetViews>
  <sheetFormatPr baseColWidth="10" defaultRowHeight="30" customHeight="1" x14ac:dyDescent="0.25"/>
  <cols>
    <col min="1" max="2" width="21.7109375" customWidth="1"/>
    <col min="3" max="5" width="12.7109375" customWidth="1"/>
  </cols>
  <sheetData>
    <row r="1" spans="1:5" ht="30" customHeight="1" thickBot="1" x14ac:dyDescent="0.35">
      <c r="A1" s="4" t="str">
        <f>Teams!A1</f>
        <v>Teamname 1</v>
      </c>
      <c r="B1" s="38" t="s">
        <v>79</v>
      </c>
      <c r="C1" s="118" t="s">
        <v>103</v>
      </c>
      <c r="D1" s="118"/>
      <c r="E1" s="36">
        <f>SUM(SMALL(E3:E13,1),SMALL(E3:E13,2),SMALL(E3:E13,3),SMALL(E3:E13,4),SMALL(E3:E13,5),SMALL(E3:E13,6))</f>
        <v>6</v>
      </c>
    </row>
    <row r="2" spans="1:5" ht="30" customHeight="1" thickBot="1" x14ac:dyDescent="0.35">
      <c r="A2" s="4" t="s">
        <v>1</v>
      </c>
      <c r="B2" s="4" t="s">
        <v>0</v>
      </c>
      <c r="C2" s="119" t="s">
        <v>71</v>
      </c>
      <c r="D2" s="120"/>
      <c r="E2" s="6" t="s">
        <v>80</v>
      </c>
    </row>
    <row r="3" spans="1:5" ht="30" customHeight="1" thickBot="1" x14ac:dyDescent="0.3">
      <c r="A3" s="7" t="str">
        <f>Teams!A3</f>
        <v>Vorname 1</v>
      </c>
      <c r="B3" s="7" t="str">
        <f>Teams!B3</f>
        <v>Name 1</v>
      </c>
      <c r="C3" s="116">
        <v>0</v>
      </c>
      <c r="D3" s="117"/>
      <c r="E3" s="14">
        <f>_xlfn.RANK.EQ(C3,C$3:D$237,1)</f>
        <v>1</v>
      </c>
    </row>
    <row r="4" spans="1:5" ht="30" customHeight="1" thickBot="1" x14ac:dyDescent="0.3">
      <c r="A4" s="7" t="str">
        <f>Teams!A4</f>
        <v>Vorname 2</v>
      </c>
      <c r="B4" s="7" t="str">
        <f>Teams!B4</f>
        <v>Name 2</v>
      </c>
      <c r="C4" s="116">
        <v>0</v>
      </c>
      <c r="D4" s="117"/>
      <c r="E4" s="14">
        <f t="shared" ref="E4:E12" si="0">_xlfn.RANK.EQ(C4,C$3:D$237,1)</f>
        <v>1</v>
      </c>
    </row>
    <row r="5" spans="1:5" ht="30" customHeight="1" thickBot="1" x14ac:dyDescent="0.3">
      <c r="A5" s="7" t="str">
        <f>Teams!A5</f>
        <v>Vorname 3</v>
      </c>
      <c r="B5" s="7" t="str">
        <f>Teams!B5</f>
        <v>Name 3</v>
      </c>
      <c r="C5" s="116">
        <v>0</v>
      </c>
      <c r="D5" s="117"/>
      <c r="E5" s="14">
        <f t="shared" si="0"/>
        <v>1</v>
      </c>
    </row>
    <row r="6" spans="1:5" ht="30" customHeight="1" thickBot="1" x14ac:dyDescent="0.3">
      <c r="A6" s="7" t="str">
        <f>Teams!A6</f>
        <v>Vorname 4</v>
      </c>
      <c r="B6" s="7" t="str">
        <f>Teams!B6</f>
        <v>Name 4</v>
      </c>
      <c r="C6" s="116">
        <v>0</v>
      </c>
      <c r="D6" s="117"/>
      <c r="E6" s="14">
        <f t="shared" si="0"/>
        <v>1</v>
      </c>
    </row>
    <row r="7" spans="1:5" ht="30" customHeight="1" thickBot="1" x14ac:dyDescent="0.3">
      <c r="A7" s="7" t="str">
        <f>Teams!A7</f>
        <v>Vorname 5</v>
      </c>
      <c r="B7" s="7" t="str">
        <f>Teams!B7</f>
        <v>Name 5</v>
      </c>
      <c r="C7" s="116">
        <v>0</v>
      </c>
      <c r="D7" s="117"/>
      <c r="E7" s="14">
        <f t="shared" si="0"/>
        <v>1</v>
      </c>
    </row>
    <row r="8" spans="1:5" ht="30" customHeight="1" thickBot="1" x14ac:dyDescent="0.3">
      <c r="A8" s="7" t="str">
        <f>Teams!A8</f>
        <v>Vorname 6</v>
      </c>
      <c r="B8" s="7" t="str">
        <f>Teams!B8</f>
        <v>Name 6</v>
      </c>
      <c r="C8" s="116">
        <v>0</v>
      </c>
      <c r="D8" s="117"/>
      <c r="E8" s="14">
        <f t="shared" si="0"/>
        <v>1</v>
      </c>
    </row>
    <row r="9" spans="1:5" ht="30" customHeight="1" thickBot="1" x14ac:dyDescent="0.3">
      <c r="A9" s="7" t="str">
        <f>Teams!A9</f>
        <v>Vorname 7</v>
      </c>
      <c r="B9" s="7" t="str">
        <f>Teams!B9</f>
        <v>Name 7</v>
      </c>
      <c r="C9" s="116">
        <v>0</v>
      </c>
      <c r="D9" s="117"/>
      <c r="E9" s="14">
        <f t="shared" si="0"/>
        <v>1</v>
      </c>
    </row>
    <row r="10" spans="1:5" ht="30" customHeight="1" thickBot="1" x14ac:dyDescent="0.3">
      <c r="A10" s="7" t="str">
        <f>Teams!A10</f>
        <v>Vorname 8</v>
      </c>
      <c r="B10" s="7" t="str">
        <f>Teams!B10</f>
        <v>Name 8</v>
      </c>
      <c r="C10" s="116">
        <v>0</v>
      </c>
      <c r="D10" s="117"/>
      <c r="E10" s="14">
        <f t="shared" si="0"/>
        <v>1</v>
      </c>
    </row>
    <row r="11" spans="1:5" ht="30" customHeight="1" thickBot="1" x14ac:dyDescent="0.3">
      <c r="A11" s="7" t="str">
        <f>Teams!A11</f>
        <v>Vorname 9</v>
      </c>
      <c r="B11" s="7" t="str">
        <f>Teams!B11</f>
        <v>Name 9</v>
      </c>
      <c r="C11" s="116">
        <v>0</v>
      </c>
      <c r="D11" s="117"/>
      <c r="E11" s="14">
        <f t="shared" si="0"/>
        <v>1</v>
      </c>
    </row>
    <row r="12" spans="1:5" ht="30" customHeight="1" thickBot="1" x14ac:dyDescent="0.3">
      <c r="A12" s="7" t="str">
        <f>Teams!A12</f>
        <v>Vorname 10</v>
      </c>
      <c r="B12" s="7" t="str">
        <f>Teams!B12</f>
        <v>Name 10</v>
      </c>
      <c r="C12" s="116">
        <v>0</v>
      </c>
      <c r="D12" s="117"/>
      <c r="E12" s="14">
        <f t="shared" si="0"/>
        <v>1</v>
      </c>
    </row>
    <row r="13" spans="1:5" ht="30" customHeight="1" thickBot="1" x14ac:dyDescent="0.3">
      <c r="A13" s="7" t="str">
        <f>Teams!A13</f>
        <v>Vorname 11</v>
      </c>
      <c r="B13" s="7" t="str">
        <f>Teams!B13</f>
        <v>Name 11</v>
      </c>
      <c r="C13" s="116">
        <v>0</v>
      </c>
      <c r="D13" s="117"/>
      <c r="E13" s="14">
        <f>_xlfn.RANK.EQ(C13,C$3:D$237,1)</f>
        <v>1</v>
      </c>
    </row>
    <row r="16" spans="1:5" ht="30" customHeight="1" thickBot="1" x14ac:dyDescent="0.3"/>
    <row r="17" spans="1:5" ht="30" customHeight="1" thickBot="1" x14ac:dyDescent="0.35">
      <c r="A17" s="4" t="str">
        <f>Teams!A17</f>
        <v>Teamname 2</v>
      </c>
      <c r="B17" s="38" t="s">
        <v>79</v>
      </c>
      <c r="C17" s="118" t="s">
        <v>104</v>
      </c>
      <c r="D17" s="118"/>
      <c r="E17" s="36">
        <f>SUM(SMALL(E19:E29,1),SMALL(E19:E29,2),SMALL(E19:E29,3),SMALL(E19:E29,4),SMALL(E19:E29,5),SMALL(E19:E29,6))</f>
        <v>6</v>
      </c>
    </row>
    <row r="18" spans="1:5" ht="30" customHeight="1" thickBot="1" x14ac:dyDescent="0.35">
      <c r="A18" s="4" t="s">
        <v>1</v>
      </c>
      <c r="B18" s="4" t="s">
        <v>0</v>
      </c>
      <c r="C18" s="119" t="s">
        <v>71</v>
      </c>
      <c r="D18" s="120"/>
      <c r="E18" s="6" t="s">
        <v>80</v>
      </c>
    </row>
    <row r="19" spans="1:5" ht="30" customHeight="1" thickBot="1" x14ac:dyDescent="0.3">
      <c r="A19" s="7" t="str">
        <f>Teams!A19</f>
        <v>Vorname 1</v>
      </c>
      <c r="B19" s="7" t="str">
        <f>Teams!B19</f>
        <v>Name 1</v>
      </c>
      <c r="C19" s="116">
        <v>0</v>
      </c>
      <c r="D19" s="117"/>
      <c r="E19" s="14">
        <f>_xlfn.RANK.EQ(C19,C$3:D$237,1)</f>
        <v>1</v>
      </c>
    </row>
    <row r="20" spans="1:5" ht="30" customHeight="1" thickBot="1" x14ac:dyDescent="0.3">
      <c r="A20" s="7" t="str">
        <f>Teams!A20</f>
        <v>Vorname 2</v>
      </c>
      <c r="B20" s="7" t="str">
        <f>Teams!B20</f>
        <v>Name 2</v>
      </c>
      <c r="C20" s="116">
        <v>0</v>
      </c>
      <c r="D20" s="117"/>
      <c r="E20" s="14">
        <f t="shared" ref="E20:E28" si="1">_xlfn.RANK.EQ(C20,C$3:D$237,1)</f>
        <v>1</v>
      </c>
    </row>
    <row r="21" spans="1:5" ht="30" customHeight="1" thickBot="1" x14ac:dyDescent="0.3">
      <c r="A21" s="7" t="str">
        <f>Teams!A21</f>
        <v>Vorname 3</v>
      </c>
      <c r="B21" s="7" t="str">
        <f>Teams!B21</f>
        <v>Name 3</v>
      </c>
      <c r="C21" s="116">
        <v>0</v>
      </c>
      <c r="D21" s="117"/>
      <c r="E21" s="14">
        <f t="shared" si="1"/>
        <v>1</v>
      </c>
    </row>
    <row r="22" spans="1:5" ht="30" customHeight="1" thickBot="1" x14ac:dyDescent="0.3">
      <c r="A22" s="7" t="str">
        <f>Teams!A22</f>
        <v>Vorname 4</v>
      </c>
      <c r="B22" s="7" t="str">
        <f>Teams!B22</f>
        <v>Name 4</v>
      </c>
      <c r="C22" s="116">
        <v>0</v>
      </c>
      <c r="D22" s="117"/>
      <c r="E22" s="14">
        <f t="shared" si="1"/>
        <v>1</v>
      </c>
    </row>
    <row r="23" spans="1:5" ht="30" customHeight="1" thickBot="1" x14ac:dyDescent="0.3">
      <c r="A23" s="7" t="str">
        <f>Teams!A23</f>
        <v>Vorname 5</v>
      </c>
      <c r="B23" s="7" t="str">
        <f>Teams!B23</f>
        <v>Name 5</v>
      </c>
      <c r="C23" s="116">
        <v>0</v>
      </c>
      <c r="D23" s="117"/>
      <c r="E23" s="14">
        <f t="shared" si="1"/>
        <v>1</v>
      </c>
    </row>
    <row r="24" spans="1:5" ht="30" customHeight="1" thickBot="1" x14ac:dyDescent="0.3">
      <c r="A24" s="7" t="str">
        <f>Teams!A24</f>
        <v>Vorname 6</v>
      </c>
      <c r="B24" s="7" t="str">
        <f>Teams!B24</f>
        <v>Name 6</v>
      </c>
      <c r="C24" s="116">
        <v>0</v>
      </c>
      <c r="D24" s="117"/>
      <c r="E24" s="14">
        <f t="shared" si="1"/>
        <v>1</v>
      </c>
    </row>
    <row r="25" spans="1:5" ht="30" customHeight="1" thickBot="1" x14ac:dyDescent="0.3">
      <c r="A25" s="7" t="str">
        <f>Teams!A25</f>
        <v>Vorname 7</v>
      </c>
      <c r="B25" s="7" t="str">
        <f>Teams!B25</f>
        <v>Name 7</v>
      </c>
      <c r="C25" s="116">
        <v>0</v>
      </c>
      <c r="D25" s="117"/>
      <c r="E25" s="14">
        <f t="shared" si="1"/>
        <v>1</v>
      </c>
    </row>
    <row r="26" spans="1:5" ht="30" customHeight="1" thickBot="1" x14ac:dyDescent="0.3">
      <c r="A26" s="7" t="str">
        <f>Teams!A26</f>
        <v>Vorname 8</v>
      </c>
      <c r="B26" s="7" t="str">
        <f>Teams!B26</f>
        <v>Name 8</v>
      </c>
      <c r="C26" s="116">
        <v>0</v>
      </c>
      <c r="D26" s="117"/>
      <c r="E26" s="14">
        <f t="shared" si="1"/>
        <v>1</v>
      </c>
    </row>
    <row r="27" spans="1:5" ht="30" customHeight="1" thickBot="1" x14ac:dyDescent="0.3">
      <c r="A27" s="7" t="str">
        <f>Teams!A27</f>
        <v>Vorname 9</v>
      </c>
      <c r="B27" s="7" t="str">
        <f>Teams!B27</f>
        <v>Name 9</v>
      </c>
      <c r="C27" s="116">
        <v>0</v>
      </c>
      <c r="D27" s="117"/>
      <c r="E27" s="14">
        <f t="shared" si="1"/>
        <v>1</v>
      </c>
    </row>
    <row r="28" spans="1:5" ht="30" customHeight="1" thickBot="1" x14ac:dyDescent="0.3">
      <c r="A28" s="7" t="str">
        <f>Teams!A28</f>
        <v>Vorname 10</v>
      </c>
      <c r="B28" s="7" t="str">
        <f>Teams!B28</f>
        <v>Name 10</v>
      </c>
      <c r="C28" s="116">
        <v>0</v>
      </c>
      <c r="D28" s="117"/>
      <c r="E28" s="14">
        <f t="shared" si="1"/>
        <v>1</v>
      </c>
    </row>
    <row r="29" spans="1:5" ht="30" customHeight="1" thickBot="1" x14ac:dyDescent="0.3">
      <c r="A29" s="7" t="str">
        <f>Teams!A29</f>
        <v>Vorname 11</v>
      </c>
      <c r="B29" s="7" t="str">
        <f>Teams!B29</f>
        <v>Name 11</v>
      </c>
      <c r="C29" s="116">
        <v>0</v>
      </c>
      <c r="D29" s="117"/>
      <c r="E29" s="14">
        <f>_xlfn.RANK.EQ(C29,C$3:D$237,1)</f>
        <v>1</v>
      </c>
    </row>
    <row r="32" spans="1:5" ht="30" customHeight="1" thickBot="1" x14ac:dyDescent="0.3"/>
    <row r="33" spans="1:5" ht="30" customHeight="1" thickBot="1" x14ac:dyDescent="0.35">
      <c r="A33" s="4" t="str">
        <f>Teams!A33</f>
        <v>Teamname 3</v>
      </c>
      <c r="B33" s="38" t="s">
        <v>79</v>
      </c>
      <c r="C33" s="118" t="s">
        <v>105</v>
      </c>
      <c r="D33" s="118"/>
      <c r="E33" s="36">
        <f>SUM(SMALL(E35:E45,1),SMALL(E35:E45,2),SMALL(E35:E45,3),SMALL(E35:E45,4),SMALL(E35:E45,5),SMALL(E35:E45,6))</f>
        <v>6</v>
      </c>
    </row>
    <row r="34" spans="1:5" ht="30" customHeight="1" thickBot="1" x14ac:dyDescent="0.35">
      <c r="A34" s="4" t="s">
        <v>1</v>
      </c>
      <c r="B34" s="4" t="s">
        <v>0</v>
      </c>
      <c r="C34" s="119" t="s">
        <v>71</v>
      </c>
      <c r="D34" s="120"/>
      <c r="E34" s="6" t="s">
        <v>80</v>
      </c>
    </row>
    <row r="35" spans="1:5" ht="30" customHeight="1" thickBot="1" x14ac:dyDescent="0.3">
      <c r="A35" s="7" t="str">
        <f>Teams!A35</f>
        <v>Vorname 1</v>
      </c>
      <c r="B35" s="7" t="str">
        <f>Teams!B35</f>
        <v>Name 1</v>
      </c>
      <c r="C35" s="116">
        <v>0</v>
      </c>
      <c r="D35" s="117"/>
      <c r="E35" s="14">
        <f>_xlfn.RANK.EQ(C35,C$3:D$237,1)</f>
        <v>1</v>
      </c>
    </row>
    <row r="36" spans="1:5" ht="30" customHeight="1" thickBot="1" x14ac:dyDescent="0.3">
      <c r="A36" s="7" t="str">
        <f>Teams!A36</f>
        <v>Vorname 2</v>
      </c>
      <c r="B36" s="7" t="str">
        <f>Teams!B36</f>
        <v>Name 2</v>
      </c>
      <c r="C36" s="116">
        <v>0</v>
      </c>
      <c r="D36" s="117"/>
      <c r="E36" s="14">
        <f t="shared" ref="E36:E44" si="2">_xlfn.RANK.EQ(C36,C$3:D$237,1)</f>
        <v>1</v>
      </c>
    </row>
    <row r="37" spans="1:5" ht="30" customHeight="1" thickBot="1" x14ac:dyDescent="0.3">
      <c r="A37" s="7" t="str">
        <f>Teams!A37</f>
        <v>Vorname 3</v>
      </c>
      <c r="B37" s="7" t="str">
        <f>Teams!B37</f>
        <v>Name 3</v>
      </c>
      <c r="C37" s="116">
        <v>0</v>
      </c>
      <c r="D37" s="117"/>
      <c r="E37" s="14">
        <f t="shared" si="2"/>
        <v>1</v>
      </c>
    </row>
    <row r="38" spans="1:5" ht="30" customHeight="1" thickBot="1" x14ac:dyDescent="0.3">
      <c r="A38" s="7" t="str">
        <f>Teams!A38</f>
        <v>Vorname 4</v>
      </c>
      <c r="B38" s="7" t="str">
        <f>Teams!B38</f>
        <v>Name 4</v>
      </c>
      <c r="C38" s="116">
        <v>0</v>
      </c>
      <c r="D38" s="117"/>
      <c r="E38" s="14">
        <f t="shared" si="2"/>
        <v>1</v>
      </c>
    </row>
    <row r="39" spans="1:5" ht="30" customHeight="1" thickBot="1" x14ac:dyDescent="0.3">
      <c r="A39" s="7" t="str">
        <f>Teams!A39</f>
        <v>Vorname 5</v>
      </c>
      <c r="B39" s="7" t="str">
        <f>Teams!B39</f>
        <v>Name 5</v>
      </c>
      <c r="C39" s="116">
        <v>0</v>
      </c>
      <c r="D39" s="117"/>
      <c r="E39" s="14">
        <f t="shared" si="2"/>
        <v>1</v>
      </c>
    </row>
    <row r="40" spans="1:5" ht="30" customHeight="1" thickBot="1" x14ac:dyDescent="0.3">
      <c r="A40" s="7" t="str">
        <f>Teams!A40</f>
        <v>Vorname 6</v>
      </c>
      <c r="B40" s="7" t="str">
        <f>Teams!B40</f>
        <v>Name 6</v>
      </c>
      <c r="C40" s="116">
        <v>0</v>
      </c>
      <c r="D40" s="117"/>
      <c r="E40" s="14">
        <f t="shared" si="2"/>
        <v>1</v>
      </c>
    </row>
    <row r="41" spans="1:5" ht="30" customHeight="1" thickBot="1" x14ac:dyDescent="0.3">
      <c r="A41" s="7" t="str">
        <f>Teams!A41</f>
        <v>Vorname 7</v>
      </c>
      <c r="B41" s="7" t="str">
        <f>Teams!B41</f>
        <v>Name 7</v>
      </c>
      <c r="C41" s="116">
        <v>0</v>
      </c>
      <c r="D41" s="117"/>
      <c r="E41" s="14">
        <f t="shared" si="2"/>
        <v>1</v>
      </c>
    </row>
    <row r="42" spans="1:5" ht="30" customHeight="1" thickBot="1" x14ac:dyDescent="0.3">
      <c r="A42" s="7" t="str">
        <f>Teams!A42</f>
        <v>Vorname 8</v>
      </c>
      <c r="B42" s="7" t="str">
        <f>Teams!B42</f>
        <v>Name 8</v>
      </c>
      <c r="C42" s="116">
        <v>0</v>
      </c>
      <c r="D42" s="117"/>
      <c r="E42" s="14">
        <f t="shared" si="2"/>
        <v>1</v>
      </c>
    </row>
    <row r="43" spans="1:5" ht="30" customHeight="1" thickBot="1" x14ac:dyDescent="0.3">
      <c r="A43" s="7" t="str">
        <f>Teams!A43</f>
        <v>Vorname 9</v>
      </c>
      <c r="B43" s="7" t="str">
        <f>Teams!B43</f>
        <v>Name 9</v>
      </c>
      <c r="C43" s="116">
        <v>0</v>
      </c>
      <c r="D43" s="117"/>
      <c r="E43" s="14">
        <f t="shared" si="2"/>
        <v>1</v>
      </c>
    </row>
    <row r="44" spans="1:5" ht="30" customHeight="1" thickBot="1" x14ac:dyDescent="0.3">
      <c r="A44" s="7" t="str">
        <f>Teams!A44</f>
        <v>Vorname 10</v>
      </c>
      <c r="B44" s="7" t="str">
        <f>Teams!B44</f>
        <v>Name 10</v>
      </c>
      <c r="C44" s="116">
        <v>0</v>
      </c>
      <c r="D44" s="117"/>
      <c r="E44" s="14">
        <f t="shared" si="2"/>
        <v>1</v>
      </c>
    </row>
    <row r="45" spans="1:5" ht="30" customHeight="1" thickBot="1" x14ac:dyDescent="0.3">
      <c r="A45" s="7" t="str">
        <f>Teams!A45</f>
        <v>Vorname 11</v>
      </c>
      <c r="B45" s="7" t="str">
        <f>Teams!B45</f>
        <v>Name 11</v>
      </c>
      <c r="C45" s="116">
        <v>0</v>
      </c>
      <c r="D45" s="117"/>
      <c r="E45" s="14">
        <f>_xlfn.RANK.EQ(C45,C$3:D$237,1)</f>
        <v>1</v>
      </c>
    </row>
    <row r="48" spans="1:5" ht="30" customHeight="1" thickBot="1" x14ac:dyDescent="0.3"/>
    <row r="49" spans="1:5" ht="30" customHeight="1" thickBot="1" x14ac:dyDescent="0.35">
      <c r="A49" s="4" t="str">
        <f>Teams!A49</f>
        <v>Teamname 4</v>
      </c>
      <c r="B49" s="38" t="s">
        <v>79</v>
      </c>
      <c r="C49" s="118" t="s">
        <v>106</v>
      </c>
      <c r="D49" s="118"/>
      <c r="E49" s="36">
        <f>SUM(SMALL(E51:E61,1),SMALL(E51:E61,2),SMALL(E51:E61,3),SMALL(E51:E61,4),SMALL(E51:E61,5),SMALL(E51:E61,6))</f>
        <v>6</v>
      </c>
    </row>
    <row r="50" spans="1:5" ht="30" customHeight="1" thickBot="1" x14ac:dyDescent="0.35">
      <c r="A50" s="4" t="s">
        <v>1</v>
      </c>
      <c r="B50" s="4" t="s">
        <v>0</v>
      </c>
      <c r="C50" s="119" t="s">
        <v>71</v>
      </c>
      <c r="D50" s="120"/>
      <c r="E50" s="6" t="s">
        <v>80</v>
      </c>
    </row>
    <row r="51" spans="1:5" ht="30" customHeight="1" thickBot="1" x14ac:dyDescent="0.3">
      <c r="A51" s="7" t="str">
        <f>Teams!A51</f>
        <v>Vorname 1</v>
      </c>
      <c r="B51" s="7" t="str">
        <f>Teams!B51</f>
        <v>Name 1</v>
      </c>
      <c r="C51" s="116">
        <v>0</v>
      </c>
      <c r="D51" s="117"/>
      <c r="E51" s="14">
        <f>_xlfn.RANK.EQ(C51,C$3:D$237,1)</f>
        <v>1</v>
      </c>
    </row>
    <row r="52" spans="1:5" ht="30" customHeight="1" thickBot="1" x14ac:dyDescent="0.3">
      <c r="A52" s="7" t="str">
        <f>Teams!A52</f>
        <v>Vorname 2</v>
      </c>
      <c r="B52" s="7" t="str">
        <f>Teams!B52</f>
        <v>Name 2</v>
      </c>
      <c r="C52" s="116">
        <v>0</v>
      </c>
      <c r="D52" s="117"/>
      <c r="E52" s="14">
        <f t="shared" ref="E52:E60" si="3">_xlfn.RANK.EQ(C52,C$3:D$237,1)</f>
        <v>1</v>
      </c>
    </row>
    <row r="53" spans="1:5" ht="30" customHeight="1" thickBot="1" x14ac:dyDescent="0.3">
      <c r="A53" s="7" t="str">
        <f>Teams!A53</f>
        <v>Vorname 3</v>
      </c>
      <c r="B53" s="7" t="str">
        <f>Teams!B53</f>
        <v>Name 3</v>
      </c>
      <c r="C53" s="116">
        <v>0</v>
      </c>
      <c r="D53" s="117"/>
      <c r="E53" s="14">
        <f t="shared" si="3"/>
        <v>1</v>
      </c>
    </row>
    <row r="54" spans="1:5" ht="30" customHeight="1" thickBot="1" x14ac:dyDescent="0.3">
      <c r="A54" s="7" t="str">
        <f>Teams!A54</f>
        <v>Vorname 4</v>
      </c>
      <c r="B54" s="7" t="str">
        <f>Teams!B54</f>
        <v>Name 4</v>
      </c>
      <c r="C54" s="116">
        <v>0</v>
      </c>
      <c r="D54" s="117"/>
      <c r="E54" s="14">
        <f t="shared" si="3"/>
        <v>1</v>
      </c>
    </row>
    <row r="55" spans="1:5" ht="30" customHeight="1" thickBot="1" x14ac:dyDescent="0.3">
      <c r="A55" s="7" t="str">
        <f>Teams!A55</f>
        <v>Vorname 5</v>
      </c>
      <c r="B55" s="7" t="str">
        <f>Teams!B55</f>
        <v>Name 5</v>
      </c>
      <c r="C55" s="116">
        <v>0</v>
      </c>
      <c r="D55" s="117"/>
      <c r="E55" s="14">
        <f t="shared" si="3"/>
        <v>1</v>
      </c>
    </row>
    <row r="56" spans="1:5" ht="30" customHeight="1" thickBot="1" x14ac:dyDescent="0.3">
      <c r="A56" s="7" t="str">
        <f>Teams!A56</f>
        <v>Vorname 6</v>
      </c>
      <c r="B56" s="7" t="str">
        <f>Teams!B56</f>
        <v>Name 6</v>
      </c>
      <c r="C56" s="116">
        <v>0</v>
      </c>
      <c r="D56" s="117"/>
      <c r="E56" s="14">
        <f t="shared" si="3"/>
        <v>1</v>
      </c>
    </row>
    <row r="57" spans="1:5" ht="30" customHeight="1" thickBot="1" x14ac:dyDescent="0.3">
      <c r="A57" s="7" t="str">
        <f>Teams!A57</f>
        <v>Vorname 7</v>
      </c>
      <c r="B57" s="7" t="str">
        <f>Teams!B57</f>
        <v>Name 7</v>
      </c>
      <c r="C57" s="116">
        <v>0</v>
      </c>
      <c r="D57" s="117"/>
      <c r="E57" s="14">
        <f t="shared" si="3"/>
        <v>1</v>
      </c>
    </row>
    <row r="58" spans="1:5" ht="30" customHeight="1" thickBot="1" x14ac:dyDescent="0.3">
      <c r="A58" s="7" t="str">
        <f>Teams!A58</f>
        <v>Vorname 8</v>
      </c>
      <c r="B58" s="7" t="str">
        <f>Teams!B58</f>
        <v>Name 8</v>
      </c>
      <c r="C58" s="116">
        <v>0</v>
      </c>
      <c r="D58" s="117"/>
      <c r="E58" s="14">
        <f t="shared" si="3"/>
        <v>1</v>
      </c>
    </row>
    <row r="59" spans="1:5" ht="30" customHeight="1" thickBot="1" x14ac:dyDescent="0.3">
      <c r="A59" s="7" t="str">
        <f>Teams!A59</f>
        <v>Vorname 9</v>
      </c>
      <c r="B59" s="7" t="str">
        <f>Teams!B59</f>
        <v>Name 9</v>
      </c>
      <c r="C59" s="116">
        <v>0</v>
      </c>
      <c r="D59" s="117"/>
      <c r="E59" s="14">
        <f t="shared" si="3"/>
        <v>1</v>
      </c>
    </row>
    <row r="60" spans="1:5" ht="30" customHeight="1" thickBot="1" x14ac:dyDescent="0.3">
      <c r="A60" s="7" t="str">
        <f>Teams!A60</f>
        <v>Vorname 10</v>
      </c>
      <c r="B60" s="7" t="str">
        <f>Teams!B60</f>
        <v>Name 10</v>
      </c>
      <c r="C60" s="116">
        <v>0</v>
      </c>
      <c r="D60" s="117"/>
      <c r="E60" s="14">
        <f t="shared" si="3"/>
        <v>1</v>
      </c>
    </row>
    <row r="61" spans="1:5" ht="30" customHeight="1" thickBot="1" x14ac:dyDescent="0.3">
      <c r="A61" s="7" t="str">
        <f>Teams!A61</f>
        <v>Vorname 11</v>
      </c>
      <c r="B61" s="7" t="str">
        <f>Teams!B61</f>
        <v>Name 11</v>
      </c>
      <c r="C61" s="116">
        <v>0</v>
      </c>
      <c r="D61" s="117"/>
      <c r="E61" s="14">
        <f>_xlfn.RANK.EQ(C61,C$3:D$237,1)</f>
        <v>1</v>
      </c>
    </row>
    <row r="64" spans="1:5" ht="30" customHeight="1" thickBot="1" x14ac:dyDescent="0.3"/>
    <row r="65" spans="1:5" ht="30" customHeight="1" thickBot="1" x14ac:dyDescent="0.35">
      <c r="A65" s="4" t="str">
        <f>Teams!A65</f>
        <v>Teamname 5</v>
      </c>
      <c r="B65" s="38" t="s">
        <v>79</v>
      </c>
      <c r="C65" s="118" t="s">
        <v>105</v>
      </c>
      <c r="D65" s="118"/>
      <c r="E65" s="36">
        <f>SUM(SMALL(E67:E77,1),SMALL(E67:E77,2),SMALL(E67:E77,3),SMALL(E67:E77,4),SMALL(E67:E77,5),SMALL(E67:E77,6))</f>
        <v>6</v>
      </c>
    </row>
    <row r="66" spans="1:5" ht="30" customHeight="1" thickBot="1" x14ac:dyDescent="0.35">
      <c r="A66" s="4" t="s">
        <v>1</v>
      </c>
      <c r="B66" s="4" t="s">
        <v>0</v>
      </c>
      <c r="C66" s="119" t="s">
        <v>71</v>
      </c>
      <c r="D66" s="120"/>
      <c r="E66" s="6" t="s">
        <v>80</v>
      </c>
    </row>
    <row r="67" spans="1:5" ht="30" customHeight="1" thickBot="1" x14ac:dyDescent="0.3">
      <c r="A67" s="7" t="str">
        <f>Teams!A67</f>
        <v>Vorname 1</v>
      </c>
      <c r="B67" s="7" t="str">
        <f>Teams!B67</f>
        <v>Name 1</v>
      </c>
      <c r="C67" s="116">
        <v>0</v>
      </c>
      <c r="D67" s="117"/>
      <c r="E67" s="14">
        <f>_xlfn.RANK.EQ(C67,C$3:D$237,1)</f>
        <v>1</v>
      </c>
    </row>
    <row r="68" spans="1:5" ht="30" customHeight="1" thickBot="1" x14ac:dyDescent="0.3">
      <c r="A68" s="7" t="str">
        <f>Teams!A68</f>
        <v>Vorname 2</v>
      </c>
      <c r="B68" s="7" t="str">
        <f>Teams!B68</f>
        <v>Name 2</v>
      </c>
      <c r="C68" s="116">
        <v>0</v>
      </c>
      <c r="D68" s="117"/>
      <c r="E68" s="14">
        <f t="shared" ref="E68:E76" si="4">_xlfn.RANK.EQ(C68,C$3:D$237,1)</f>
        <v>1</v>
      </c>
    </row>
    <row r="69" spans="1:5" ht="30" customHeight="1" thickBot="1" x14ac:dyDescent="0.3">
      <c r="A69" s="7" t="str">
        <f>Teams!A69</f>
        <v>Vorname 3</v>
      </c>
      <c r="B69" s="7" t="str">
        <f>Teams!B69</f>
        <v>Name 3</v>
      </c>
      <c r="C69" s="116">
        <v>0</v>
      </c>
      <c r="D69" s="117"/>
      <c r="E69" s="14">
        <f t="shared" si="4"/>
        <v>1</v>
      </c>
    </row>
    <row r="70" spans="1:5" ht="30" customHeight="1" thickBot="1" x14ac:dyDescent="0.3">
      <c r="A70" s="7" t="str">
        <f>Teams!A70</f>
        <v>Vorname 4</v>
      </c>
      <c r="B70" s="7" t="str">
        <f>Teams!B70</f>
        <v>Name 4</v>
      </c>
      <c r="C70" s="116">
        <v>0</v>
      </c>
      <c r="D70" s="117"/>
      <c r="E70" s="14">
        <f t="shared" si="4"/>
        <v>1</v>
      </c>
    </row>
    <row r="71" spans="1:5" ht="30" customHeight="1" thickBot="1" x14ac:dyDescent="0.3">
      <c r="A71" s="7" t="str">
        <f>Teams!A71</f>
        <v>Vorname 5</v>
      </c>
      <c r="B71" s="7" t="str">
        <f>Teams!B71</f>
        <v>Name 5</v>
      </c>
      <c r="C71" s="116">
        <v>0</v>
      </c>
      <c r="D71" s="117"/>
      <c r="E71" s="14">
        <f t="shared" si="4"/>
        <v>1</v>
      </c>
    </row>
    <row r="72" spans="1:5" ht="30" customHeight="1" thickBot="1" x14ac:dyDescent="0.3">
      <c r="A72" s="7" t="str">
        <f>Teams!A72</f>
        <v>Vorname 6</v>
      </c>
      <c r="B72" s="7" t="str">
        <f>Teams!B72</f>
        <v>Name 6</v>
      </c>
      <c r="C72" s="116">
        <v>0</v>
      </c>
      <c r="D72" s="117"/>
      <c r="E72" s="14">
        <f t="shared" si="4"/>
        <v>1</v>
      </c>
    </row>
    <row r="73" spans="1:5" ht="30" customHeight="1" thickBot="1" x14ac:dyDescent="0.3">
      <c r="A73" s="7" t="str">
        <f>Teams!A73</f>
        <v>Vorname 7</v>
      </c>
      <c r="B73" s="7" t="str">
        <f>Teams!B73</f>
        <v>Name 7</v>
      </c>
      <c r="C73" s="116">
        <v>0</v>
      </c>
      <c r="D73" s="117"/>
      <c r="E73" s="14">
        <f t="shared" si="4"/>
        <v>1</v>
      </c>
    </row>
    <row r="74" spans="1:5" ht="30" customHeight="1" thickBot="1" x14ac:dyDescent="0.3">
      <c r="A74" s="7" t="str">
        <f>Teams!A74</f>
        <v>Vorname 8</v>
      </c>
      <c r="B74" s="7" t="str">
        <f>Teams!B74</f>
        <v>Name 8</v>
      </c>
      <c r="C74" s="116">
        <v>0</v>
      </c>
      <c r="D74" s="117"/>
      <c r="E74" s="14">
        <f t="shared" si="4"/>
        <v>1</v>
      </c>
    </row>
    <row r="75" spans="1:5" ht="30" customHeight="1" thickBot="1" x14ac:dyDescent="0.3">
      <c r="A75" s="7" t="str">
        <f>Teams!A75</f>
        <v>Vorname 9</v>
      </c>
      <c r="B75" s="7" t="str">
        <f>Teams!B75</f>
        <v>Name 9</v>
      </c>
      <c r="C75" s="116">
        <v>0</v>
      </c>
      <c r="D75" s="117"/>
      <c r="E75" s="14">
        <f t="shared" si="4"/>
        <v>1</v>
      </c>
    </row>
    <row r="76" spans="1:5" ht="30" customHeight="1" thickBot="1" x14ac:dyDescent="0.3">
      <c r="A76" s="7" t="str">
        <f>Teams!A76</f>
        <v>Vorname 10</v>
      </c>
      <c r="B76" s="7" t="str">
        <f>Teams!B76</f>
        <v>Name 10</v>
      </c>
      <c r="C76" s="116">
        <v>0</v>
      </c>
      <c r="D76" s="117"/>
      <c r="E76" s="14">
        <f t="shared" si="4"/>
        <v>1</v>
      </c>
    </row>
    <row r="77" spans="1:5" ht="30" customHeight="1" thickBot="1" x14ac:dyDescent="0.3">
      <c r="A77" s="7" t="str">
        <f>Teams!A77</f>
        <v>Vorname 11</v>
      </c>
      <c r="B77" s="7" t="str">
        <f>Teams!B77</f>
        <v>Name 11</v>
      </c>
      <c r="C77" s="116">
        <v>0</v>
      </c>
      <c r="D77" s="117"/>
      <c r="E77" s="14">
        <f>_xlfn.RANK.EQ(C77,C$3:D$237,1)</f>
        <v>1</v>
      </c>
    </row>
    <row r="80" spans="1:5" ht="30" customHeight="1" thickBot="1" x14ac:dyDescent="0.3"/>
    <row r="81" spans="1:5" ht="30" customHeight="1" thickBot="1" x14ac:dyDescent="0.35">
      <c r="A81" s="4" t="str">
        <f>Teams!A81</f>
        <v>Teamname 6</v>
      </c>
      <c r="B81" s="38" t="s">
        <v>79</v>
      </c>
      <c r="C81" s="118" t="s">
        <v>107</v>
      </c>
      <c r="D81" s="118"/>
      <c r="E81" s="36">
        <f>SUM(SMALL(E83:E93,1),SMALL(E83:E93,2),SMALL(E83:E93,3),SMALL(E83:E93,4),SMALL(E83:E93,5),SMALL(E83:E93,6))</f>
        <v>6</v>
      </c>
    </row>
    <row r="82" spans="1:5" ht="30" customHeight="1" thickBot="1" x14ac:dyDescent="0.35">
      <c r="A82" s="4" t="s">
        <v>1</v>
      </c>
      <c r="B82" s="4" t="s">
        <v>0</v>
      </c>
      <c r="C82" s="119" t="s">
        <v>71</v>
      </c>
      <c r="D82" s="120"/>
      <c r="E82" s="6" t="s">
        <v>80</v>
      </c>
    </row>
    <row r="83" spans="1:5" ht="30" customHeight="1" thickBot="1" x14ac:dyDescent="0.3">
      <c r="A83" s="7" t="str">
        <f>Teams!A83</f>
        <v>Vorname 1</v>
      </c>
      <c r="B83" s="7" t="str">
        <f>Teams!B83</f>
        <v>Name 1</v>
      </c>
      <c r="C83" s="116">
        <v>0</v>
      </c>
      <c r="D83" s="117"/>
      <c r="E83" s="14">
        <f>_xlfn.RANK.EQ(C83,C$3:D$237,1)</f>
        <v>1</v>
      </c>
    </row>
    <row r="84" spans="1:5" ht="30" customHeight="1" thickBot="1" x14ac:dyDescent="0.3">
      <c r="A84" s="7" t="str">
        <f>Teams!A84</f>
        <v>Vorname 2</v>
      </c>
      <c r="B84" s="7" t="str">
        <f>Teams!B84</f>
        <v>Name 2</v>
      </c>
      <c r="C84" s="116">
        <v>0</v>
      </c>
      <c r="D84" s="117"/>
      <c r="E84" s="14">
        <f t="shared" ref="E84:E92" si="5">_xlfn.RANK.EQ(C84,C$3:D$237,1)</f>
        <v>1</v>
      </c>
    </row>
    <row r="85" spans="1:5" ht="30" customHeight="1" thickBot="1" x14ac:dyDescent="0.3">
      <c r="A85" s="7" t="str">
        <f>Teams!A85</f>
        <v>Vorname 3</v>
      </c>
      <c r="B85" s="7" t="str">
        <f>Teams!B85</f>
        <v>Name 3</v>
      </c>
      <c r="C85" s="116">
        <v>0</v>
      </c>
      <c r="D85" s="117"/>
      <c r="E85" s="14">
        <f t="shared" si="5"/>
        <v>1</v>
      </c>
    </row>
    <row r="86" spans="1:5" ht="30" customHeight="1" thickBot="1" x14ac:dyDescent="0.3">
      <c r="A86" s="7" t="str">
        <f>Teams!A86</f>
        <v>Vorname 4</v>
      </c>
      <c r="B86" s="7" t="str">
        <f>Teams!B86</f>
        <v>Name 4</v>
      </c>
      <c r="C86" s="116">
        <v>0</v>
      </c>
      <c r="D86" s="117"/>
      <c r="E86" s="14">
        <f t="shared" si="5"/>
        <v>1</v>
      </c>
    </row>
    <row r="87" spans="1:5" ht="30" customHeight="1" thickBot="1" x14ac:dyDescent="0.3">
      <c r="A87" s="7" t="str">
        <f>Teams!A87</f>
        <v>Vorname 5</v>
      </c>
      <c r="B87" s="7" t="str">
        <f>Teams!B87</f>
        <v>Name 5</v>
      </c>
      <c r="C87" s="116">
        <v>0</v>
      </c>
      <c r="D87" s="117"/>
      <c r="E87" s="14">
        <f t="shared" si="5"/>
        <v>1</v>
      </c>
    </row>
    <row r="88" spans="1:5" ht="30" customHeight="1" thickBot="1" x14ac:dyDescent="0.3">
      <c r="A88" s="7" t="str">
        <f>Teams!A88</f>
        <v>Vorname 6</v>
      </c>
      <c r="B88" s="7" t="str">
        <f>Teams!B88</f>
        <v>Name 6</v>
      </c>
      <c r="C88" s="116">
        <v>0</v>
      </c>
      <c r="D88" s="117"/>
      <c r="E88" s="14">
        <f t="shared" si="5"/>
        <v>1</v>
      </c>
    </row>
    <row r="89" spans="1:5" ht="30" customHeight="1" thickBot="1" x14ac:dyDescent="0.3">
      <c r="A89" s="7" t="str">
        <f>Teams!A89</f>
        <v>Vorname 7</v>
      </c>
      <c r="B89" s="7" t="str">
        <f>Teams!B89</f>
        <v>Name 7</v>
      </c>
      <c r="C89" s="116">
        <v>0</v>
      </c>
      <c r="D89" s="117"/>
      <c r="E89" s="14">
        <f t="shared" si="5"/>
        <v>1</v>
      </c>
    </row>
    <row r="90" spans="1:5" ht="30" customHeight="1" thickBot="1" x14ac:dyDescent="0.3">
      <c r="A90" s="7" t="str">
        <f>Teams!A90</f>
        <v>Vorname 8</v>
      </c>
      <c r="B90" s="7" t="str">
        <f>Teams!B90</f>
        <v>Name 8</v>
      </c>
      <c r="C90" s="116">
        <v>0</v>
      </c>
      <c r="D90" s="117"/>
      <c r="E90" s="14">
        <f t="shared" si="5"/>
        <v>1</v>
      </c>
    </row>
    <row r="91" spans="1:5" ht="30" customHeight="1" thickBot="1" x14ac:dyDescent="0.3">
      <c r="A91" s="7" t="str">
        <f>Teams!A91</f>
        <v>Vorname 9</v>
      </c>
      <c r="B91" s="7" t="str">
        <f>Teams!B91</f>
        <v>Name 9</v>
      </c>
      <c r="C91" s="116">
        <v>0</v>
      </c>
      <c r="D91" s="117"/>
      <c r="E91" s="14">
        <f t="shared" si="5"/>
        <v>1</v>
      </c>
    </row>
    <row r="92" spans="1:5" ht="30" customHeight="1" thickBot="1" x14ac:dyDescent="0.3">
      <c r="A92" s="7" t="str">
        <f>Teams!A92</f>
        <v>Vorname 10</v>
      </c>
      <c r="B92" s="7" t="str">
        <f>Teams!B92</f>
        <v>Name 10</v>
      </c>
      <c r="C92" s="116">
        <v>0</v>
      </c>
      <c r="D92" s="117"/>
      <c r="E92" s="14">
        <f t="shared" si="5"/>
        <v>1</v>
      </c>
    </row>
    <row r="93" spans="1:5" ht="30" customHeight="1" thickBot="1" x14ac:dyDescent="0.3">
      <c r="A93" s="7" t="str">
        <f>Teams!A93</f>
        <v>Vorname 11</v>
      </c>
      <c r="B93" s="7" t="str">
        <f>Teams!B93</f>
        <v>Name 11</v>
      </c>
      <c r="C93" s="116">
        <v>0</v>
      </c>
      <c r="D93" s="117"/>
      <c r="E93" s="14">
        <f>_xlfn.RANK.EQ(C93,C$3:D$237,1)</f>
        <v>1</v>
      </c>
    </row>
    <row r="96" spans="1:5" ht="30" customHeight="1" thickBot="1" x14ac:dyDescent="0.3"/>
    <row r="97" spans="1:5" ht="30" customHeight="1" thickBot="1" x14ac:dyDescent="0.35">
      <c r="A97" s="4" t="str">
        <f>Teams!A97</f>
        <v>Teamname 7</v>
      </c>
      <c r="B97" s="38" t="s">
        <v>79</v>
      </c>
      <c r="C97" s="118" t="s">
        <v>106</v>
      </c>
      <c r="D97" s="118"/>
      <c r="E97" s="36">
        <f>SUM(SMALL(E99:E109,1),SMALL(E99:E109,2),SMALL(E99:E109,3),SMALL(E99:E109,4),SMALL(E99:E109,5),SMALL(E99:E109,6))</f>
        <v>6</v>
      </c>
    </row>
    <row r="98" spans="1:5" ht="30" customHeight="1" thickBot="1" x14ac:dyDescent="0.35">
      <c r="A98" s="4" t="s">
        <v>1</v>
      </c>
      <c r="B98" s="4" t="s">
        <v>0</v>
      </c>
      <c r="C98" s="119" t="s">
        <v>71</v>
      </c>
      <c r="D98" s="120"/>
      <c r="E98" s="6" t="s">
        <v>80</v>
      </c>
    </row>
    <row r="99" spans="1:5" ht="30" customHeight="1" thickBot="1" x14ac:dyDescent="0.3">
      <c r="A99" s="7" t="str">
        <f>Teams!A99</f>
        <v>Vorname 1</v>
      </c>
      <c r="B99" s="7" t="str">
        <f>Teams!B99</f>
        <v>Name 1</v>
      </c>
      <c r="C99" s="116">
        <v>0</v>
      </c>
      <c r="D99" s="117"/>
      <c r="E99" s="14">
        <f>_xlfn.RANK.EQ(C99,C$3:D$237,1)</f>
        <v>1</v>
      </c>
    </row>
    <row r="100" spans="1:5" ht="30" customHeight="1" thickBot="1" x14ac:dyDescent="0.3">
      <c r="A100" s="7" t="str">
        <f>Teams!A100</f>
        <v>Vorname 2</v>
      </c>
      <c r="B100" s="7" t="str">
        <f>Teams!B100</f>
        <v>Name 2</v>
      </c>
      <c r="C100" s="116">
        <v>0</v>
      </c>
      <c r="D100" s="117"/>
      <c r="E100" s="14">
        <f t="shared" ref="E100:E108" si="6">_xlfn.RANK.EQ(C100,C$3:D$237,1)</f>
        <v>1</v>
      </c>
    </row>
    <row r="101" spans="1:5" ht="30" customHeight="1" thickBot="1" x14ac:dyDescent="0.3">
      <c r="A101" s="7" t="str">
        <f>Teams!A101</f>
        <v>Vorname 3</v>
      </c>
      <c r="B101" s="7" t="str">
        <f>Teams!B101</f>
        <v>Name 3</v>
      </c>
      <c r="C101" s="116">
        <v>0</v>
      </c>
      <c r="D101" s="117"/>
      <c r="E101" s="14">
        <f t="shared" si="6"/>
        <v>1</v>
      </c>
    </row>
    <row r="102" spans="1:5" ht="30" customHeight="1" thickBot="1" x14ac:dyDescent="0.3">
      <c r="A102" s="7" t="str">
        <f>Teams!A102</f>
        <v>Vorname 4</v>
      </c>
      <c r="B102" s="7" t="str">
        <f>Teams!B102</f>
        <v>Name 4</v>
      </c>
      <c r="C102" s="116">
        <v>0</v>
      </c>
      <c r="D102" s="117"/>
      <c r="E102" s="14">
        <f t="shared" si="6"/>
        <v>1</v>
      </c>
    </row>
    <row r="103" spans="1:5" ht="30" customHeight="1" thickBot="1" x14ac:dyDescent="0.3">
      <c r="A103" s="7" t="str">
        <f>Teams!A103</f>
        <v>Vorname 5</v>
      </c>
      <c r="B103" s="7" t="str">
        <f>Teams!B103</f>
        <v>Name 5</v>
      </c>
      <c r="C103" s="116">
        <v>0</v>
      </c>
      <c r="D103" s="117"/>
      <c r="E103" s="14">
        <f t="shared" si="6"/>
        <v>1</v>
      </c>
    </row>
    <row r="104" spans="1:5" ht="30" customHeight="1" thickBot="1" x14ac:dyDescent="0.3">
      <c r="A104" s="7" t="str">
        <f>Teams!A104</f>
        <v>Vorname 6</v>
      </c>
      <c r="B104" s="7" t="str">
        <f>Teams!B104</f>
        <v>Name 6</v>
      </c>
      <c r="C104" s="116">
        <v>0</v>
      </c>
      <c r="D104" s="117"/>
      <c r="E104" s="14">
        <f t="shared" si="6"/>
        <v>1</v>
      </c>
    </row>
    <row r="105" spans="1:5" ht="30" customHeight="1" thickBot="1" x14ac:dyDescent="0.3">
      <c r="A105" s="7" t="str">
        <f>Teams!A105</f>
        <v>Vorname 7</v>
      </c>
      <c r="B105" s="7" t="str">
        <f>Teams!B105</f>
        <v>Name 7</v>
      </c>
      <c r="C105" s="116">
        <v>0</v>
      </c>
      <c r="D105" s="117"/>
      <c r="E105" s="14">
        <f t="shared" si="6"/>
        <v>1</v>
      </c>
    </row>
    <row r="106" spans="1:5" ht="30" customHeight="1" thickBot="1" x14ac:dyDescent="0.3">
      <c r="A106" s="7" t="str">
        <f>Teams!A106</f>
        <v>Vorname 8</v>
      </c>
      <c r="B106" s="7" t="str">
        <f>Teams!B106</f>
        <v>Name 8</v>
      </c>
      <c r="C106" s="116">
        <v>0</v>
      </c>
      <c r="D106" s="117"/>
      <c r="E106" s="14">
        <f t="shared" si="6"/>
        <v>1</v>
      </c>
    </row>
    <row r="107" spans="1:5" ht="30" customHeight="1" thickBot="1" x14ac:dyDescent="0.3">
      <c r="A107" s="7" t="str">
        <f>Teams!A107</f>
        <v>Vorname 9</v>
      </c>
      <c r="B107" s="7" t="str">
        <f>Teams!B107</f>
        <v>Name 9</v>
      </c>
      <c r="C107" s="116">
        <v>0</v>
      </c>
      <c r="D107" s="117"/>
      <c r="E107" s="14">
        <f t="shared" si="6"/>
        <v>1</v>
      </c>
    </row>
    <row r="108" spans="1:5" ht="30" customHeight="1" thickBot="1" x14ac:dyDescent="0.3">
      <c r="A108" s="7" t="str">
        <f>Teams!A108</f>
        <v>Vorname 10</v>
      </c>
      <c r="B108" s="7" t="str">
        <f>Teams!B108</f>
        <v>Name 10</v>
      </c>
      <c r="C108" s="116">
        <v>0</v>
      </c>
      <c r="D108" s="117"/>
      <c r="E108" s="14">
        <f t="shared" si="6"/>
        <v>1</v>
      </c>
    </row>
    <row r="109" spans="1:5" ht="30" customHeight="1" thickBot="1" x14ac:dyDescent="0.3">
      <c r="A109" s="7" t="str">
        <f>Teams!A109</f>
        <v>Vorname 11</v>
      </c>
      <c r="B109" s="7" t="str">
        <f>Teams!B109</f>
        <v>Name 11</v>
      </c>
      <c r="C109" s="116">
        <v>0</v>
      </c>
      <c r="D109" s="117"/>
      <c r="E109" s="14">
        <f>_xlfn.RANK.EQ(C109,C$3:D$237,1)</f>
        <v>1</v>
      </c>
    </row>
    <row r="112" spans="1:5" ht="30" customHeight="1" thickBot="1" x14ac:dyDescent="0.3"/>
    <row r="113" spans="1:5" ht="30" customHeight="1" thickBot="1" x14ac:dyDescent="0.35">
      <c r="A113" s="4" t="str">
        <f>Teams!A113</f>
        <v>Teamname 8</v>
      </c>
      <c r="B113" s="38" t="s">
        <v>79</v>
      </c>
      <c r="C113" s="118" t="s">
        <v>106</v>
      </c>
      <c r="D113" s="118"/>
      <c r="E113" s="36">
        <f>SUM(SMALL(E115:E125,1),SMALL(E115:E125,2),SMALL(E115:E125,3),SMALL(E115:E125,4),SMALL(E115:E125,5),SMALL(E115:E125,6))</f>
        <v>6</v>
      </c>
    </row>
    <row r="114" spans="1:5" ht="30" customHeight="1" thickBot="1" x14ac:dyDescent="0.35">
      <c r="A114" s="4" t="s">
        <v>1</v>
      </c>
      <c r="B114" s="4" t="s">
        <v>0</v>
      </c>
      <c r="C114" s="119" t="s">
        <v>71</v>
      </c>
      <c r="D114" s="120"/>
      <c r="E114" s="6" t="s">
        <v>80</v>
      </c>
    </row>
    <row r="115" spans="1:5" ht="30" customHeight="1" thickBot="1" x14ac:dyDescent="0.3">
      <c r="A115" s="7" t="str">
        <f>Teams!A115</f>
        <v>Vorname 1</v>
      </c>
      <c r="B115" s="7" t="str">
        <f>Teams!B115</f>
        <v>Name 1</v>
      </c>
      <c r="C115" s="116">
        <v>0</v>
      </c>
      <c r="D115" s="117"/>
      <c r="E115" s="14">
        <f>_xlfn.RANK.EQ(C115,C$3:D$237,1)</f>
        <v>1</v>
      </c>
    </row>
    <row r="116" spans="1:5" ht="30" customHeight="1" thickBot="1" x14ac:dyDescent="0.3">
      <c r="A116" s="7" t="str">
        <f>Teams!A116</f>
        <v>Vorname 2</v>
      </c>
      <c r="B116" s="7" t="str">
        <f>Teams!B116</f>
        <v>Name 2</v>
      </c>
      <c r="C116" s="116">
        <v>0</v>
      </c>
      <c r="D116" s="117"/>
      <c r="E116" s="14">
        <f t="shared" ref="E116:E124" si="7">_xlfn.RANK.EQ(C116,C$3:D$237,1)</f>
        <v>1</v>
      </c>
    </row>
    <row r="117" spans="1:5" ht="30" customHeight="1" thickBot="1" x14ac:dyDescent="0.3">
      <c r="A117" s="7" t="str">
        <f>Teams!A117</f>
        <v>Vorname 3</v>
      </c>
      <c r="B117" s="7" t="str">
        <f>Teams!B117</f>
        <v>Name 3</v>
      </c>
      <c r="C117" s="116">
        <v>0</v>
      </c>
      <c r="D117" s="117"/>
      <c r="E117" s="14">
        <f t="shared" si="7"/>
        <v>1</v>
      </c>
    </row>
    <row r="118" spans="1:5" ht="30" customHeight="1" thickBot="1" x14ac:dyDescent="0.3">
      <c r="A118" s="7" t="str">
        <f>Teams!A118</f>
        <v>Vorname 4</v>
      </c>
      <c r="B118" s="7" t="str">
        <f>Teams!B118</f>
        <v>Name 4</v>
      </c>
      <c r="C118" s="116">
        <v>0</v>
      </c>
      <c r="D118" s="117"/>
      <c r="E118" s="14">
        <f t="shared" si="7"/>
        <v>1</v>
      </c>
    </row>
    <row r="119" spans="1:5" ht="30" customHeight="1" thickBot="1" x14ac:dyDescent="0.3">
      <c r="A119" s="7" t="str">
        <f>Teams!A119</f>
        <v>Vorname 5</v>
      </c>
      <c r="B119" s="7" t="str">
        <f>Teams!B119</f>
        <v>Name 5</v>
      </c>
      <c r="C119" s="116">
        <v>0</v>
      </c>
      <c r="D119" s="117"/>
      <c r="E119" s="14">
        <f t="shared" si="7"/>
        <v>1</v>
      </c>
    </row>
    <row r="120" spans="1:5" ht="30" customHeight="1" thickBot="1" x14ac:dyDescent="0.3">
      <c r="A120" s="7" t="str">
        <f>Teams!A120</f>
        <v>Vorname 6</v>
      </c>
      <c r="B120" s="7" t="str">
        <f>Teams!B120</f>
        <v>Name 6</v>
      </c>
      <c r="C120" s="116">
        <v>0</v>
      </c>
      <c r="D120" s="117"/>
      <c r="E120" s="14">
        <f t="shared" si="7"/>
        <v>1</v>
      </c>
    </row>
    <row r="121" spans="1:5" ht="30" customHeight="1" thickBot="1" x14ac:dyDescent="0.3">
      <c r="A121" s="7" t="str">
        <f>Teams!A121</f>
        <v>Vorname 7</v>
      </c>
      <c r="B121" s="7" t="str">
        <f>Teams!B121</f>
        <v>Name 7</v>
      </c>
      <c r="C121" s="116">
        <v>0</v>
      </c>
      <c r="D121" s="117"/>
      <c r="E121" s="14">
        <f t="shared" si="7"/>
        <v>1</v>
      </c>
    </row>
    <row r="122" spans="1:5" ht="30" customHeight="1" thickBot="1" x14ac:dyDescent="0.3">
      <c r="A122" s="7" t="str">
        <f>Teams!A122</f>
        <v>Vorname 8</v>
      </c>
      <c r="B122" s="7" t="str">
        <f>Teams!B122</f>
        <v>Name 8</v>
      </c>
      <c r="C122" s="116">
        <v>0</v>
      </c>
      <c r="D122" s="117"/>
      <c r="E122" s="14">
        <f t="shared" si="7"/>
        <v>1</v>
      </c>
    </row>
    <row r="123" spans="1:5" ht="30" customHeight="1" thickBot="1" x14ac:dyDescent="0.3">
      <c r="A123" s="7" t="str">
        <f>Teams!A123</f>
        <v>Vorname 9</v>
      </c>
      <c r="B123" s="7" t="str">
        <f>Teams!B123</f>
        <v>Name 9</v>
      </c>
      <c r="C123" s="116">
        <v>0</v>
      </c>
      <c r="D123" s="117"/>
      <c r="E123" s="14">
        <f t="shared" si="7"/>
        <v>1</v>
      </c>
    </row>
    <row r="124" spans="1:5" ht="30" customHeight="1" thickBot="1" x14ac:dyDescent="0.3">
      <c r="A124" s="7" t="str">
        <f>Teams!A124</f>
        <v>Vorname 10</v>
      </c>
      <c r="B124" s="7" t="str">
        <f>Teams!B124</f>
        <v>Name 10</v>
      </c>
      <c r="C124" s="116">
        <v>0</v>
      </c>
      <c r="D124" s="117"/>
      <c r="E124" s="14">
        <f t="shared" si="7"/>
        <v>1</v>
      </c>
    </row>
    <row r="125" spans="1:5" ht="30" customHeight="1" thickBot="1" x14ac:dyDescent="0.3">
      <c r="A125" s="7" t="str">
        <f>Teams!A125</f>
        <v>Vorname 11</v>
      </c>
      <c r="B125" s="7" t="str">
        <f>Teams!B125</f>
        <v>Name 11</v>
      </c>
      <c r="C125" s="116">
        <v>0</v>
      </c>
      <c r="D125" s="117"/>
      <c r="E125" s="14">
        <f>_xlfn.RANK.EQ(C125,C$3:D$237,1)</f>
        <v>1</v>
      </c>
    </row>
    <row r="128" spans="1:5" ht="30" customHeight="1" thickBot="1" x14ac:dyDescent="0.3"/>
    <row r="129" spans="1:5" ht="30" customHeight="1" thickBot="1" x14ac:dyDescent="0.35">
      <c r="A129" s="4" t="str">
        <f>Teams!A129</f>
        <v>Teamname 9</v>
      </c>
      <c r="B129" s="38" t="s">
        <v>79</v>
      </c>
      <c r="C129" s="118" t="s">
        <v>105</v>
      </c>
      <c r="D129" s="118"/>
      <c r="E129" s="36">
        <f>SUM(SMALL(E131:E141,1),SMALL(E131:E141,2),SMALL(E131:E141,3),SMALL(E131:E141,4),SMALL(E131:E141,5),SMALL(E131:E141,6))</f>
        <v>6</v>
      </c>
    </row>
    <row r="130" spans="1:5" ht="30" customHeight="1" thickBot="1" x14ac:dyDescent="0.35">
      <c r="A130" s="4" t="s">
        <v>1</v>
      </c>
      <c r="B130" s="4" t="s">
        <v>0</v>
      </c>
      <c r="C130" s="119" t="s">
        <v>71</v>
      </c>
      <c r="D130" s="120"/>
      <c r="E130" s="6" t="s">
        <v>80</v>
      </c>
    </row>
    <row r="131" spans="1:5" ht="30" customHeight="1" thickBot="1" x14ac:dyDescent="0.3">
      <c r="A131" s="7" t="str">
        <f>Teams!A131</f>
        <v>Vorname 1</v>
      </c>
      <c r="B131" s="7" t="str">
        <f>Teams!B131</f>
        <v>Name 1</v>
      </c>
      <c r="C131" s="116">
        <v>0</v>
      </c>
      <c r="D131" s="117"/>
      <c r="E131" s="14">
        <f>_xlfn.RANK.EQ(C131,C$3:D$237,1)</f>
        <v>1</v>
      </c>
    </row>
    <row r="132" spans="1:5" ht="30" customHeight="1" thickBot="1" x14ac:dyDescent="0.3">
      <c r="A132" s="7" t="str">
        <f>Teams!A132</f>
        <v>Vorname 2</v>
      </c>
      <c r="B132" s="7" t="str">
        <f>Teams!B132</f>
        <v>Name 2</v>
      </c>
      <c r="C132" s="116">
        <v>0</v>
      </c>
      <c r="D132" s="117"/>
      <c r="E132" s="14">
        <f t="shared" ref="E132:E140" si="8">_xlfn.RANK.EQ(C132,C$3:D$237,1)</f>
        <v>1</v>
      </c>
    </row>
    <row r="133" spans="1:5" ht="30" customHeight="1" thickBot="1" x14ac:dyDescent="0.3">
      <c r="A133" s="7" t="str">
        <f>Teams!A133</f>
        <v>Vorname 3</v>
      </c>
      <c r="B133" s="7" t="str">
        <f>Teams!B133</f>
        <v>Name 3</v>
      </c>
      <c r="C133" s="116">
        <v>0</v>
      </c>
      <c r="D133" s="117"/>
      <c r="E133" s="14">
        <f t="shared" si="8"/>
        <v>1</v>
      </c>
    </row>
    <row r="134" spans="1:5" ht="30" customHeight="1" thickBot="1" x14ac:dyDescent="0.3">
      <c r="A134" s="7" t="str">
        <f>Teams!A134</f>
        <v>Vorname 4</v>
      </c>
      <c r="B134" s="7" t="str">
        <f>Teams!B134</f>
        <v>Name 4</v>
      </c>
      <c r="C134" s="116">
        <v>0</v>
      </c>
      <c r="D134" s="117"/>
      <c r="E134" s="14">
        <f t="shared" si="8"/>
        <v>1</v>
      </c>
    </row>
    <row r="135" spans="1:5" ht="30" customHeight="1" thickBot="1" x14ac:dyDescent="0.3">
      <c r="A135" s="7" t="str">
        <f>Teams!A135</f>
        <v>Vorname 5</v>
      </c>
      <c r="B135" s="7" t="str">
        <f>Teams!B135</f>
        <v>Name 5</v>
      </c>
      <c r="C135" s="116">
        <v>0</v>
      </c>
      <c r="D135" s="117"/>
      <c r="E135" s="14">
        <f t="shared" si="8"/>
        <v>1</v>
      </c>
    </row>
    <row r="136" spans="1:5" ht="30" customHeight="1" thickBot="1" x14ac:dyDescent="0.3">
      <c r="A136" s="7" t="str">
        <f>Teams!A136</f>
        <v>Vorname 6</v>
      </c>
      <c r="B136" s="7" t="str">
        <f>Teams!B136</f>
        <v>Name 6</v>
      </c>
      <c r="C136" s="116">
        <v>0</v>
      </c>
      <c r="D136" s="117"/>
      <c r="E136" s="14">
        <f t="shared" si="8"/>
        <v>1</v>
      </c>
    </row>
    <row r="137" spans="1:5" ht="30" customHeight="1" thickBot="1" x14ac:dyDescent="0.3">
      <c r="A137" s="7" t="str">
        <f>Teams!A137</f>
        <v>Vorname 7</v>
      </c>
      <c r="B137" s="7" t="str">
        <f>Teams!B137</f>
        <v>Name 7</v>
      </c>
      <c r="C137" s="116">
        <v>0</v>
      </c>
      <c r="D137" s="117"/>
      <c r="E137" s="14">
        <f t="shared" si="8"/>
        <v>1</v>
      </c>
    </row>
    <row r="138" spans="1:5" ht="30" customHeight="1" thickBot="1" x14ac:dyDescent="0.3">
      <c r="A138" s="7" t="str">
        <f>Teams!A138</f>
        <v>Vorname 8</v>
      </c>
      <c r="B138" s="7" t="str">
        <f>Teams!B138</f>
        <v>Name 8</v>
      </c>
      <c r="C138" s="116">
        <v>0</v>
      </c>
      <c r="D138" s="117"/>
      <c r="E138" s="14">
        <f t="shared" si="8"/>
        <v>1</v>
      </c>
    </row>
    <row r="139" spans="1:5" ht="30" customHeight="1" thickBot="1" x14ac:dyDescent="0.3">
      <c r="A139" s="7" t="str">
        <f>Teams!A139</f>
        <v>Vorname 9</v>
      </c>
      <c r="B139" s="7" t="str">
        <f>Teams!B139</f>
        <v>Name 9</v>
      </c>
      <c r="C139" s="116">
        <v>0</v>
      </c>
      <c r="D139" s="117"/>
      <c r="E139" s="14">
        <f t="shared" si="8"/>
        <v>1</v>
      </c>
    </row>
    <row r="140" spans="1:5" ht="30" customHeight="1" thickBot="1" x14ac:dyDescent="0.3">
      <c r="A140" s="7" t="str">
        <f>Teams!A140</f>
        <v>Vorname 10</v>
      </c>
      <c r="B140" s="7" t="str">
        <f>Teams!B140</f>
        <v>Name 10</v>
      </c>
      <c r="C140" s="116">
        <v>0</v>
      </c>
      <c r="D140" s="117"/>
      <c r="E140" s="14">
        <f t="shared" si="8"/>
        <v>1</v>
      </c>
    </row>
    <row r="141" spans="1:5" ht="30" customHeight="1" thickBot="1" x14ac:dyDescent="0.3">
      <c r="A141" s="7" t="str">
        <f>Teams!A141</f>
        <v>Vorname 11</v>
      </c>
      <c r="B141" s="7" t="str">
        <f>Teams!B141</f>
        <v>Name 11</v>
      </c>
      <c r="C141" s="116">
        <v>0</v>
      </c>
      <c r="D141" s="117"/>
      <c r="E141" s="14">
        <f>_xlfn.RANK.EQ(C141,C$3:D$237,1)</f>
        <v>1</v>
      </c>
    </row>
    <row r="144" spans="1:5" ht="30" customHeight="1" thickBot="1" x14ac:dyDescent="0.3"/>
    <row r="145" spans="1:5" ht="30" customHeight="1" thickBot="1" x14ac:dyDescent="0.35">
      <c r="A145" s="4" t="str">
        <f>Teams!A145</f>
        <v>Teamname 10</v>
      </c>
      <c r="B145" s="38" t="s">
        <v>79</v>
      </c>
      <c r="C145" s="118" t="s">
        <v>106</v>
      </c>
      <c r="D145" s="118"/>
      <c r="E145" s="36">
        <f>SUM(SMALL(E147:E157,1),SMALL(E147:E157,2),SMALL(E147:E157,3),SMALL(E147:E157,4),SMALL(E147:E157,5),SMALL(E147:E157,6))</f>
        <v>6</v>
      </c>
    </row>
    <row r="146" spans="1:5" ht="30" customHeight="1" thickBot="1" x14ac:dyDescent="0.35">
      <c r="A146" s="4" t="s">
        <v>1</v>
      </c>
      <c r="B146" s="4" t="s">
        <v>0</v>
      </c>
      <c r="C146" s="119" t="s">
        <v>71</v>
      </c>
      <c r="D146" s="120"/>
      <c r="E146" s="6" t="s">
        <v>80</v>
      </c>
    </row>
    <row r="147" spans="1:5" ht="30" customHeight="1" thickBot="1" x14ac:dyDescent="0.3">
      <c r="A147" s="7" t="str">
        <f>Teams!A147</f>
        <v>Vorname 1</v>
      </c>
      <c r="B147" s="7" t="str">
        <f>Teams!B147</f>
        <v>Name 1</v>
      </c>
      <c r="C147" s="116">
        <v>0</v>
      </c>
      <c r="D147" s="117"/>
      <c r="E147" s="14">
        <f>_xlfn.RANK.EQ(C147,C$3:D$237,1)</f>
        <v>1</v>
      </c>
    </row>
    <row r="148" spans="1:5" ht="30" customHeight="1" thickBot="1" x14ac:dyDescent="0.3">
      <c r="A148" s="7" t="str">
        <f>Teams!A148</f>
        <v>Vorname 2</v>
      </c>
      <c r="B148" s="7" t="str">
        <f>Teams!B148</f>
        <v>Name 2</v>
      </c>
      <c r="C148" s="116">
        <v>0</v>
      </c>
      <c r="D148" s="117"/>
      <c r="E148" s="14">
        <f t="shared" ref="E148:E156" si="9">_xlfn.RANK.EQ(C148,C$3:D$237,1)</f>
        <v>1</v>
      </c>
    </row>
    <row r="149" spans="1:5" ht="30" customHeight="1" thickBot="1" x14ac:dyDescent="0.3">
      <c r="A149" s="7" t="str">
        <f>Teams!A149</f>
        <v>Vorname 3</v>
      </c>
      <c r="B149" s="7" t="str">
        <f>Teams!B149</f>
        <v>Name 3</v>
      </c>
      <c r="C149" s="116">
        <v>0</v>
      </c>
      <c r="D149" s="117"/>
      <c r="E149" s="14">
        <f t="shared" si="9"/>
        <v>1</v>
      </c>
    </row>
    <row r="150" spans="1:5" ht="30" customHeight="1" thickBot="1" x14ac:dyDescent="0.3">
      <c r="A150" s="7" t="str">
        <f>Teams!A150</f>
        <v>Vorname 4</v>
      </c>
      <c r="B150" s="7" t="str">
        <f>Teams!B150</f>
        <v>Name 4</v>
      </c>
      <c r="C150" s="116">
        <v>0</v>
      </c>
      <c r="D150" s="117"/>
      <c r="E150" s="14">
        <f t="shared" si="9"/>
        <v>1</v>
      </c>
    </row>
    <row r="151" spans="1:5" ht="30" customHeight="1" thickBot="1" x14ac:dyDescent="0.3">
      <c r="A151" s="7" t="str">
        <f>Teams!A151</f>
        <v>Vorname 5</v>
      </c>
      <c r="B151" s="7" t="str">
        <f>Teams!B151</f>
        <v>Name 5</v>
      </c>
      <c r="C151" s="116">
        <v>0</v>
      </c>
      <c r="D151" s="117"/>
      <c r="E151" s="14">
        <f t="shared" si="9"/>
        <v>1</v>
      </c>
    </row>
    <row r="152" spans="1:5" ht="30" customHeight="1" thickBot="1" x14ac:dyDescent="0.3">
      <c r="A152" s="7" t="str">
        <f>Teams!A152</f>
        <v>Vorname 6</v>
      </c>
      <c r="B152" s="7" t="str">
        <f>Teams!B152</f>
        <v>Name 6</v>
      </c>
      <c r="C152" s="116">
        <v>0</v>
      </c>
      <c r="D152" s="117"/>
      <c r="E152" s="14">
        <f t="shared" si="9"/>
        <v>1</v>
      </c>
    </row>
    <row r="153" spans="1:5" ht="30" customHeight="1" thickBot="1" x14ac:dyDescent="0.3">
      <c r="A153" s="7" t="str">
        <f>Teams!A153</f>
        <v>Vorname 7</v>
      </c>
      <c r="B153" s="7" t="str">
        <f>Teams!B153</f>
        <v>Name 7</v>
      </c>
      <c r="C153" s="116">
        <v>0</v>
      </c>
      <c r="D153" s="117"/>
      <c r="E153" s="14">
        <f t="shared" si="9"/>
        <v>1</v>
      </c>
    </row>
    <row r="154" spans="1:5" ht="30" customHeight="1" thickBot="1" x14ac:dyDescent="0.3">
      <c r="A154" s="7" t="str">
        <f>Teams!A154</f>
        <v>Vorname 8</v>
      </c>
      <c r="B154" s="7" t="str">
        <f>Teams!B154</f>
        <v>Name 8</v>
      </c>
      <c r="C154" s="116">
        <v>0</v>
      </c>
      <c r="D154" s="117"/>
      <c r="E154" s="14">
        <f t="shared" si="9"/>
        <v>1</v>
      </c>
    </row>
    <row r="155" spans="1:5" ht="30" customHeight="1" thickBot="1" x14ac:dyDescent="0.3">
      <c r="A155" s="7" t="str">
        <f>Teams!A155</f>
        <v>Vorname 9</v>
      </c>
      <c r="B155" s="7" t="str">
        <f>Teams!B155</f>
        <v>Name 9</v>
      </c>
      <c r="C155" s="116">
        <v>0</v>
      </c>
      <c r="D155" s="117"/>
      <c r="E155" s="14">
        <f t="shared" si="9"/>
        <v>1</v>
      </c>
    </row>
    <row r="156" spans="1:5" ht="30" customHeight="1" thickBot="1" x14ac:dyDescent="0.3">
      <c r="A156" s="7" t="str">
        <f>Teams!A156</f>
        <v>Vorname 10</v>
      </c>
      <c r="B156" s="7" t="str">
        <f>Teams!B156</f>
        <v>Name 10</v>
      </c>
      <c r="C156" s="116">
        <v>0</v>
      </c>
      <c r="D156" s="117"/>
      <c r="E156" s="14">
        <f t="shared" si="9"/>
        <v>1</v>
      </c>
    </row>
    <row r="157" spans="1:5" ht="30" customHeight="1" thickBot="1" x14ac:dyDescent="0.3">
      <c r="A157" s="7" t="str">
        <f>Teams!A157</f>
        <v>Vorname 11</v>
      </c>
      <c r="B157" s="7" t="str">
        <f>Teams!B157</f>
        <v>Name 11</v>
      </c>
      <c r="C157" s="116">
        <v>0</v>
      </c>
      <c r="D157" s="117"/>
      <c r="E157" s="14">
        <f>_xlfn.RANK.EQ(C157,C$3:D$237,1)</f>
        <v>1</v>
      </c>
    </row>
    <row r="160" spans="1:5" ht="30" customHeight="1" thickBot="1" x14ac:dyDescent="0.3"/>
    <row r="161" spans="1:5" ht="30" customHeight="1" thickBot="1" x14ac:dyDescent="0.35">
      <c r="A161" s="4" t="str">
        <f>Teams!A161</f>
        <v>Teamname 11</v>
      </c>
      <c r="B161" s="38" t="s">
        <v>79</v>
      </c>
      <c r="C161" s="118" t="s">
        <v>106</v>
      </c>
      <c r="D161" s="118"/>
      <c r="E161" s="36">
        <f>SUM(SMALL(E163:E173,1),SMALL(E163:E173,2),SMALL(E163:E173,3),SMALL(E163:E173,4),SMALL(E163:E173,5),SMALL(E163:E173,6))</f>
        <v>6</v>
      </c>
    </row>
    <row r="162" spans="1:5" ht="30" customHeight="1" thickBot="1" x14ac:dyDescent="0.35">
      <c r="A162" s="4" t="s">
        <v>1</v>
      </c>
      <c r="B162" s="4" t="s">
        <v>0</v>
      </c>
      <c r="C162" s="119" t="s">
        <v>71</v>
      </c>
      <c r="D162" s="120"/>
      <c r="E162" s="6" t="s">
        <v>80</v>
      </c>
    </row>
    <row r="163" spans="1:5" ht="30" customHeight="1" thickBot="1" x14ac:dyDescent="0.3">
      <c r="A163" s="7" t="str">
        <f>Teams!A163</f>
        <v>Vorname 1</v>
      </c>
      <c r="B163" s="7" t="str">
        <f>Teams!B163</f>
        <v>Name 1</v>
      </c>
      <c r="C163" s="116">
        <v>0</v>
      </c>
      <c r="D163" s="117"/>
      <c r="E163" s="14">
        <f>_xlfn.RANK.EQ(C163,C$3:D$237,1)</f>
        <v>1</v>
      </c>
    </row>
    <row r="164" spans="1:5" ht="30" customHeight="1" thickBot="1" x14ac:dyDescent="0.3">
      <c r="A164" s="7" t="str">
        <f>Teams!A164</f>
        <v>Vorname 2</v>
      </c>
      <c r="B164" s="7" t="str">
        <f>Teams!B164</f>
        <v>Name 2</v>
      </c>
      <c r="C164" s="116">
        <v>0</v>
      </c>
      <c r="D164" s="117"/>
      <c r="E164" s="14">
        <f t="shared" ref="E164:E172" si="10">_xlfn.RANK.EQ(C164,C$3:D$237,1)</f>
        <v>1</v>
      </c>
    </row>
    <row r="165" spans="1:5" ht="30" customHeight="1" thickBot="1" x14ac:dyDescent="0.3">
      <c r="A165" s="7" t="str">
        <f>Teams!A165</f>
        <v>Vorname 3</v>
      </c>
      <c r="B165" s="7" t="str">
        <f>Teams!B165</f>
        <v>Name 3</v>
      </c>
      <c r="C165" s="116">
        <v>0</v>
      </c>
      <c r="D165" s="117"/>
      <c r="E165" s="14">
        <f t="shared" si="10"/>
        <v>1</v>
      </c>
    </row>
    <row r="166" spans="1:5" ht="30" customHeight="1" thickBot="1" x14ac:dyDescent="0.3">
      <c r="A166" s="7" t="str">
        <f>Teams!A166</f>
        <v>Vorname 4</v>
      </c>
      <c r="B166" s="7" t="str">
        <f>Teams!B166</f>
        <v>Name 4</v>
      </c>
      <c r="C166" s="116">
        <v>0</v>
      </c>
      <c r="D166" s="117"/>
      <c r="E166" s="14">
        <f t="shared" si="10"/>
        <v>1</v>
      </c>
    </row>
    <row r="167" spans="1:5" ht="30" customHeight="1" thickBot="1" x14ac:dyDescent="0.3">
      <c r="A167" s="7" t="str">
        <f>Teams!A167</f>
        <v>Vorname 5</v>
      </c>
      <c r="B167" s="7" t="str">
        <f>Teams!B167</f>
        <v>Name 5</v>
      </c>
      <c r="C167" s="116">
        <v>0</v>
      </c>
      <c r="D167" s="117"/>
      <c r="E167" s="14">
        <f t="shared" si="10"/>
        <v>1</v>
      </c>
    </row>
    <row r="168" spans="1:5" ht="30" customHeight="1" thickBot="1" x14ac:dyDescent="0.3">
      <c r="A168" s="7" t="str">
        <f>Teams!A168</f>
        <v>Vorname 6</v>
      </c>
      <c r="B168" s="7" t="str">
        <f>Teams!B168</f>
        <v>Name 6</v>
      </c>
      <c r="C168" s="116">
        <v>0</v>
      </c>
      <c r="D168" s="117"/>
      <c r="E168" s="14">
        <f t="shared" si="10"/>
        <v>1</v>
      </c>
    </row>
    <row r="169" spans="1:5" ht="30" customHeight="1" thickBot="1" x14ac:dyDescent="0.3">
      <c r="A169" s="7" t="str">
        <f>Teams!A169</f>
        <v>Vorname 7</v>
      </c>
      <c r="B169" s="7" t="str">
        <f>Teams!B169</f>
        <v>Name 7</v>
      </c>
      <c r="C169" s="116">
        <v>0</v>
      </c>
      <c r="D169" s="117"/>
      <c r="E169" s="14">
        <f t="shared" si="10"/>
        <v>1</v>
      </c>
    </row>
    <row r="170" spans="1:5" ht="30" customHeight="1" thickBot="1" x14ac:dyDescent="0.3">
      <c r="A170" s="7" t="str">
        <f>Teams!A170</f>
        <v>Vorname 8</v>
      </c>
      <c r="B170" s="7" t="str">
        <f>Teams!B170</f>
        <v>Name 8</v>
      </c>
      <c r="C170" s="116">
        <v>0</v>
      </c>
      <c r="D170" s="117"/>
      <c r="E170" s="14">
        <f t="shared" si="10"/>
        <v>1</v>
      </c>
    </row>
    <row r="171" spans="1:5" ht="30" customHeight="1" thickBot="1" x14ac:dyDescent="0.3">
      <c r="A171" s="7" t="str">
        <f>Teams!A171</f>
        <v>Vorname 9</v>
      </c>
      <c r="B171" s="7" t="str">
        <f>Teams!B171</f>
        <v>Name 9</v>
      </c>
      <c r="C171" s="116">
        <v>0</v>
      </c>
      <c r="D171" s="117"/>
      <c r="E171" s="14">
        <f t="shared" si="10"/>
        <v>1</v>
      </c>
    </row>
    <row r="172" spans="1:5" ht="30" customHeight="1" thickBot="1" x14ac:dyDescent="0.3">
      <c r="A172" s="7" t="str">
        <f>Teams!A172</f>
        <v>Vorname 10</v>
      </c>
      <c r="B172" s="7" t="str">
        <f>Teams!B172</f>
        <v>Name 10</v>
      </c>
      <c r="C172" s="116">
        <v>0</v>
      </c>
      <c r="D172" s="117"/>
      <c r="E172" s="14">
        <f t="shared" si="10"/>
        <v>1</v>
      </c>
    </row>
    <row r="173" spans="1:5" ht="30" customHeight="1" thickBot="1" x14ac:dyDescent="0.3">
      <c r="A173" s="7" t="str">
        <f>Teams!A173</f>
        <v>Vorname 11</v>
      </c>
      <c r="B173" s="7" t="str">
        <f>Teams!B173</f>
        <v>Name 11</v>
      </c>
      <c r="C173" s="116">
        <v>0</v>
      </c>
      <c r="D173" s="117"/>
      <c r="E173" s="14">
        <f>_xlfn.RANK.EQ(C173,C$3:D$237,1)</f>
        <v>1</v>
      </c>
    </row>
    <row r="176" spans="1:5" ht="30" customHeight="1" thickBot="1" x14ac:dyDescent="0.3"/>
    <row r="177" spans="1:5" ht="30" customHeight="1" thickBot="1" x14ac:dyDescent="0.35">
      <c r="A177" s="4" t="str">
        <f>Teams!A177</f>
        <v>Teamname 12</v>
      </c>
      <c r="B177" s="38" t="s">
        <v>79</v>
      </c>
      <c r="C177" s="118" t="s">
        <v>106</v>
      </c>
      <c r="D177" s="118"/>
      <c r="E177" s="36">
        <f>SUM(SMALL(E179:E189,1),SMALL(E179:E189,2),SMALL(E179:E189,3),SMALL(E179:E189,4),SMALL(E179:E189,5),SMALL(E179:E189,6))</f>
        <v>6</v>
      </c>
    </row>
    <row r="178" spans="1:5" ht="30" customHeight="1" thickBot="1" x14ac:dyDescent="0.35">
      <c r="A178" s="4" t="s">
        <v>1</v>
      </c>
      <c r="B178" s="4" t="s">
        <v>0</v>
      </c>
      <c r="C178" s="119" t="s">
        <v>71</v>
      </c>
      <c r="D178" s="120"/>
      <c r="E178" s="6" t="s">
        <v>80</v>
      </c>
    </row>
    <row r="179" spans="1:5" ht="30" customHeight="1" thickBot="1" x14ac:dyDescent="0.3">
      <c r="A179" s="7" t="str">
        <f>Teams!A179</f>
        <v>Vorname 1</v>
      </c>
      <c r="B179" s="7" t="str">
        <f>Teams!B179</f>
        <v>Name 1</v>
      </c>
      <c r="C179" s="116">
        <v>0</v>
      </c>
      <c r="D179" s="117"/>
      <c r="E179" s="14">
        <f>_xlfn.RANK.EQ(C179,C$3:D$237,1)</f>
        <v>1</v>
      </c>
    </row>
    <row r="180" spans="1:5" ht="30" customHeight="1" thickBot="1" x14ac:dyDescent="0.3">
      <c r="A180" s="7" t="str">
        <f>Teams!A180</f>
        <v>Vorname 2</v>
      </c>
      <c r="B180" s="7" t="str">
        <f>Teams!B180</f>
        <v>Name 2</v>
      </c>
      <c r="C180" s="116">
        <v>0</v>
      </c>
      <c r="D180" s="117"/>
      <c r="E180" s="14">
        <f t="shared" ref="E180:E188" si="11">_xlfn.RANK.EQ(C180,C$3:D$237,1)</f>
        <v>1</v>
      </c>
    </row>
    <row r="181" spans="1:5" ht="30" customHeight="1" thickBot="1" x14ac:dyDescent="0.3">
      <c r="A181" s="7" t="str">
        <f>Teams!A181</f>
        <v>Vorname 3</v>
      </c>
      <c r="B181" s="7" t="str">
        <f>Teams!B181</f>
        <v>Name 3</v>
      </c>
      <c r="C181" s="116">
        <v>0</v>
      </c>
      <c r="D181" s="117"/>
      <c r="E181" s="14">
        <f t="shared" si="11"/>
        <v>1</v>
      </c>
    </row>
    <row r="182" spans="1:5" ht="30" customHeight="1" thickBot="1" x14ac:dyDescent="0.3">
      <c r="A182" s="7" t="str">
        <f>Teams!A182</f>
        <v>Vorname 4</v>
      </c>
      <c r="B182" s="7" t="str">
        <f>Teams!B182</f>
        <v>Name 4</v>
      </c>
      <c r="C182" s="116">
        <v>0</v>
      </c>
      <c r="D182" s="117"/>
      <c r="E182" s="14">
        <f t="shared" si="11"/>
        <v>1</v>
      </c>
    </row>
    <row r="183" spans="1:5" ht="30" customHeight="1" thickBot="1" x14ac:dyDescent="0.3">
      <c r="A183" s="7" t="str">
        <f>Teams!A183</f>
        <v>Vorname 5</v>
      </c>
      <c r="B183" s="7" t="str">
        <f>Teams!B183</f>
        <v>Name 5</v>
      </c>
      <c r="C183" s="116">
        <v>0</v>
      </c>
      <c r="D183" s="117"/>
      <c r="E183" s="14">
        <f t="shared" si="11"/>
        <v>1</v>
      </c>
    </row>
    <row r="184" spans="1:5" ht="30" customHeight="1" thickBot="1" x14ac:dyDescent="0.3">
      <c r="A184" s="7" t="str">
        <f>Teams!A184</f>
        <v>Vorname 6</v>
      </c>
      <c r="B184" s="7" t="str">
        <f>Teams!B184</f>
        <v>Name 6</v>
      </c>
      <c r="C184" s="116">
        <v>0</v>
      </c>
      <c r="D184" s="117"/>
      <c r="E184" s="14">
        <f t="shared" si="11"/>
        <v>1</v>
      </c>
    </row>
    <row r="185" spans="1:5" ht="30" customHeight="1" thickBot="1" x14ac:dyDescent="0.3">
      <c r="A185" s="7" t="str">
        <f>Teams!A185</f>
        <v>Vorname 7</v>
      </c>
      <c r="B185" s="7" t="str">
        <f>Teams!B185</f>
        <v>Name 7</v>
      </c>
      <c r="C185" s="116">
        <v>0</v>
      </c>
      <c r="D185" s="117"/>
      <c r="E185" s="14">
        <f t="shared" si="11"/>
        <v>1</v>
      </c>
    </row>
    <row r="186" spans="1:5" ht="30" customHeight="1" thickBot="1" x14ac:dyDescent="0.3">
      <c r="A186" s="7" t="str">
        <f>Teams!A186</f>
        <v>Vorname 8</v>
      </c>
      <c r="B186" s="7" t="str">
        <f>Teams!B186</f>
        <v>Name 8</v>
      </c>
      <c r="C186" s="116">
        <v>0</v>
      </c>
      <c r="D186" s="117"/>
      <c r="E186" s="14">
        <f t="shared" si="11"/>
        <v>1</v>
      </c>
    </row>
    <row r="187" spans="1:5" ht="30" customHeight="1" thickBot="1" x14ac:dyDescent="0.3">
      <c r="A187" s="7" t="str">
        <f>Teams!A187</f>
        <v>Vorname 9</v>
      </c>
      <c r="B187" s="7" t="str">
        <f>Teams!B187</f>
        <v>Name 9</v>
      </c>
      <c r="C187" s="116">
        <v>0</v>
      </c>
      <c r="D187" s="117"/>
      <c r="E187" s="14">
        <f t="shared" si="11"/>
        <v>1</v>
      </c>
    </row>
    <row r="188" spans="1:5" ht="30" customHeight="1" thickBot="1" x14ac:dyDescent="0.3">
      <c r="A188" s="7" t="str">
        <f>Teams!A188</f>
        <v>Vorname 10</v>
      </c>
      <c r="B188" s="7" t="str">
        <f>Teams!B188</f>
        <v>Name 10</v>
      </c>
      <c r="C188" s="116">
        <v>0</v>
      </c>
      <c r="D188" s="117"/>
      <c r="E188" s="14">
        <f t="shared" si="11"/>
        <v>1</v>
      </c>
    </row>
    <row r="189" spans="1:5" ht="30" customHeight="1" thickBot="1" x14ac:dyDescent="0.3">
      <c r="A189" s="7" t="str">
        <f>Teams!A189</f>
        <v>Vorname 11</v>
      </c>
      <c r="B189" s="7" t="str">
        <f>Teams!B189</f>
        <v>Name 11</v>
      </c>
      <c r="C189" s="116">
        <v>0</v>
      </c>
      <c r="D189" s="117"/>
      <c r="E189" s="14">
        <f>_xlfn.RANK.EQ(C189,C$3:D$237,1)</f>
        <v>1</v>
      </c>
    </row>
    <row r="192" spans="1:5" ht="30" customHeight="1" thickBot="1" x14ac:dyDescent="0.3"/>
    <row r="193" spans="1:5" ht="30" customHeight="1" thickBot="1" x14ac:dyDescent="0.35">
      <c r="A193" s="4" t="str">
        <f>Teams!A193</f>
        <v>Teamname 13</v>
      </c>
      <c r="B193" s="38" t="s">
        <v>79</v>
      </c>
      <c r="C193" s="118" t="s">
        <v>104</v>
      </c>
      <c r="D193" s="118"/>
      <c r="E193" s="36">
        <f>SUM(SMALL(E195:E205,1),SMALL(E195:E205,2),SMALL(E195:E205,3),SMALL(E195:E205,4),SMALL(E195:E205,5),SMALL(E195:E205,6))</f>
        <v>6</v>
      </c>
    </row>
    <row r="194" spans="1:5" ht="30" customHeight="1" thickBot="1" x14ac:dyDescent="0.35">
      <c r="A194" s="4" t="s">
        <v>1</v>
      </c>
      <c r="B194" s="4" t="s">
        <v>0</v>
      </c>
      <c r="C194" s="119" t="s">
        <v>71</v>
      </c>
      <c r="D194" s="120"/>
      <c r="E194" s="6" t="s">
        <v>80</v>
      </c>
    </row>
    <row r="195" spans="1:5" ht="30" customHeight="1" thickBot="1" x14ac:dyDescent="0.3">
      <c r="A195" s="7" t="str">
        <f>Teams!A195</f>
        <v>Vorname 1</v>
      </c>
      <c r="B195" s="7" t="str">
        <f>Teams!B195</f>
        <v>Name 1</v>
      </c>
      <c r="C195" s="116">
        <v>0</v>
      </c>
      <c r="D195" s="117"/>
      <c r="E195" s="14">
        <f>_xlfn.RANK.EQ(C195,C$3:D$237,1)</f>
        <v>1</v>
      </c>
    </row>
    <row r="196" spans="1:5" ht="30" customHeight="1" thickBot="1" x14ac:dyDescent="0.3">
      <c r="A196" s="7" t="str">
        <f>Teams!A196</f>
        <v>Vorname 2</v>
      </c>
      <c r="B196" s="7" t="str">
        <f>Teams!B196</f>
        <v>Name 2</v>
      </c>
      <c r="C196" s="116">
        <v>0</v>
      </c>
      <c r="D196" s="117"/>
      <c r="E196" s="14">
        <f t="shared" ref="E196:E204" si="12">_xlfn.RANK.EQ(C196,C$3:D$237,1)</f>
        <v>1</v>
      </c>
    </row>
    <row r="197" spans="1:5" ht="30" customHeight="1" thickBot="1" x14ac:dyDescent="0.3">
      <c r="A197" s="7" t="str">
        <f>Teams!A197</f>
        <v>Vorname 3</v>
      </c>
      <c r="B197" s="7" t="str">
        <f>Teams!B197</f>
        <v>Name 3</v>
      </c>
      <c r="C197" s="116">
        <v>0</v>
      </c>
      <c r="D197" s="117"/>
      <c r="E197" s="14">
        <f t="shared" si="12"/>
        <v>1</v>
      </c>
    </row>
    <row r="198" spans="1:5" ht="30" customHeight="1" thickBot="1" x14ac:dyDescent="0.3">
      <c r="A198" s="7" t="str">
        <f>Teams!A198</f>
        <v>Vorname 4</v>
      </c>
      <c r="B198" s="7" t="str">
        <f>Teams!B198</f>
        <v>Name 4</v>
      </c>
      <c r="C198" s="116">
        <v>0</v>
      </c>
      <c r="D198" s="117"/>
      <c r="E198" s="14">
        <f t="shared" si="12"/>
        <v>1</v>
      </c>
    </row>
    <row r="199" spans="1:5" ht="30" customHeight="1" thickBot="1" x14ac:dyDescent="0.3">
      <c r="A199" s="7" t="str">
        <f>Teams!A199</f>
        <v>Vorname 5</v>
      </c>
      <c r="B199" s="7" t="str">
        <f>Teams!B199</f>
        <v>Name 5</v>
      </c>
      <c r="C199" s="116">
        <v>0</v>
      </c>
      <c r="D199" s="117"/>
      <c r="E199" s="14">
        <f t="shared" si="12"/>
        <v>1</v>
      </c>
    </row>
    <row r="200" spans="1:5" ht="30" customHeight="1" thickBot="1" x14ac:dyDescent="0.3">
      <c r="A200" s="7" t="str">
        <f>Teams!A200</f>
        <v>Vorname 6</v>
      </c>
      <c r="B200" s="7" t="str">
        <f>Teams!B200</f>
        <v>Name 6</v>
      </c>
      <c r="C200" s="116">
        <v>0</v>
      </c>
      <c r="D200" s="117"/>
      <c r="E200" s="14">
        <f t="shared" si="12"/>
        <v>1</v>
      </c>
    </row>
    <row r="201" spans="1:5" ht="30" customHeight="1" thickBot="1" x14ac:dyDescent="0.3">
      <c r="A201" s="7" t="str">
        <f>Teams!A201</f>
        <v>Vorname 7</v>
      </c>
      <c r="B201" s="7" t="str">
        <f>Teams!B201</f>
        <v>Name 7</v>
      </c>
      <c r="C201" s="116">
        <v>0</v>
      </c>
      <c r="D201" s="117"/>
      <c r="E201" s="14">
        <f t="shared" si="12"/>
        <v>1</v>
      </c>
    </row>
    <row r="202" spans="1:5" ht="30" customHeight="1" thickBot="1" x14ac:dyDescent="0.3">
      <c r="A202" s="7" t="str">
        <f>Teams!A202</f>
        <v>Vorname 8</v>
      </c>
      <c r="B202" s="7" t="str">
        <f>Teams!B202</f>
        <v>Name 8</v>
      </c>
      <c r="C202" s="116">
        <v>0</v>
      </c>
      <c r="D202" s="117"/>
      <c r="E202" s="14">
        <f t="shared" si="12"/>
        <v>1</v>
      </c>
    </row>
    <row r="203" spans="1:5" ht="30" customHeight="1" thickBot="1" x14ac:dyDescent="0.3">
      <c r="A203" s="7" t="str">
        <f>Teams!A203</f>
        <v>Vorname 9</v>
      </c>
      <c r="B203" s="7" t="str">
        <f>Teams!B203</f>
        <v>Name 9</v>
      </c>
      <c r="C203" s="116">
        <v>0</v>
      </c>
      <c r="D203" s="117"/>
      <c r="E203" s="14">
        <f t="shared" si="12"/>
        <v>1</v>
      </c>
    </row>
    <row r="204" spans="1:5" ht="30" customHeight="1" thickBot="1" x14ac:dyDescent="0.3">
      <c r="A204" s="7" t="str">
        <f>Teams!A204</f>
        <v>Vorname 10</v>
      </c>
      <c r="B204" s="7" t="str">
        <f>Teams!B204</f>
        <v>Name 10</v>
      </c>
      <c r="C204" s="116">
        <v>0</v>
      </c>
      <c r="D204" s="117"/>
      <c r="E204" s="14">
        <f t="shared" si="12"/>
        <v>1</v>
      </c>
    </row>
    <row r="205" spans="1:5" ht="30" customHeight="1" thickBot="1" x14ac:dyDescent="0.3">
      <c r="A205" s="7" t="str">
        <f>Teams!A205</f>
        <v>Vorname 11</v>
      </c>
      <c r="B205" s="7" t="str">
        <f>Teams!B205</f>
        <v>Name 11</v>
      </c>
      <c r="C205" s="116">
        <v>0</v>
      </c>
      <c r="D205" s="117"/>
      <c r="E205" s="14">
        <f>_xlfn.RANK.EQ(C205,C$3:D$237,1)</f>
        <v>1</v>
      </c>
    </row>
    <row r="208" spans="1:5" ht="30" customHeight="1" thickBot="1" x14ac:dyDescent="0.3"/>
    <row r="209" spans="1:5" ht="30" customHeight="1" thickBot="1" x14ac:dyDescent="0.35">
      <c r="A209" s="4" t="str">
        <f>Teams!A209</f>
        <v>Teamname 14</v>
      </c>
      <c r="B209" s="38" t="s">
        <v>79</v>
      </c>
      <c r="C209" s="118" t="s">
        <v>106</v>
      </c>
      <c r="D209" s="118"/>
      <c r="E209" s="36">
        <f>SUM(SMALL(E211:E221,1),SMALL(E211:E221,2),SMALL(E211:E221,3),SMALL(E211:E221,4),SMALL(E211:E221,5),SMALL(E211:E221,6))</f>
        <v>6</v>
      </c>
    </row>
    <row r="210" spans="1:5" ht="30" customHeight="1" thickBot="1" x14ac:dyDescent="0.35">
      <c r="A210" s="4" t="s">
        <v>1</v>
      </c>
      <c r="B210" s="4" t="s">
        <v>0</v>
      </c>
      <c r="C210" s="119" t="s">
        <v>71</v>
      </c>
      <c r="D210" s="120"/>
      <c r="E210" s="6" t="s">
        <v>80</v>
      </c>
    </row>
    <row r="211" spans="1:5" ht="30" customHeight="1" thickBot="1" x14ac:dyDescent="0.3">
      <c r="A211" s="7" t="str">
        <f>Teams!A211</f>
        <v>Vorname 1</v>
      </c>
      <c r="B211" s="7" t="str">
        <f>Teams!B211</f>
        <v>Name 1</v>
      </c>
      <c r="C211" s="116">
        <v>0</v>
      </c>
      <c r="D211" s="117"/>
      <c r="E211" s="14">
        <f>_xlfn.RANK.EQ(C211,C$3:D$237,1)</f>
        <v>1</v>
      </c>
    </row>
    <row r="212" spans="1:5" ht="30" customHeight="1" thickBot="1" x14ac:dyDescent="0.3">
      <c r="A212" s="7" t="str">
        <f>Teams!A212</f>
        <v>Vorname 2</v>
      </c>
      <c r="B212" s="7" t="str">
        <f>Teams!B212</f>
        <v>Name 2</v>
      </c>
      <c r="C212" s="116">
        <v>0</v>
      </c>
      <c r="D212" s="117"/>
      <c r="E212" s="14">
        <f t="shared" ref="E212:E220" si="13">_xlfn.RANK.EQ(C212,C$3:D$237,1)</f>
        <v>1</v>
      </c>
    </row>
    <row r="213" spans="1:5" ht="30" customHeight="1" thickBot="1" x14ac:dyDescent="0.3">
      <c r="A213" s="7" t="str">
        <f>Teams!A213</f>
        <v>Vorname 3</v>
      </c>
      <c r="B213" s="7" t="str">
        <f>Teams!B213</f>
        <v>Name 3</v>
      </c>
      <c r="C213" s="116">
        <v>0</v>
      </c>
      <c r="D213" s="117"/>
      <c r="E213" s="14">
        <f t="shared" si="13"/>
        <v>1</v>
      </c>
    </row>
    <row r="214" spans="1:5" ht="30" customHeight="1" thickBot="1" x14ac:dyDescent="0.3">
      <c r="A214" s="7" t="str">
        <f>Teams!A214</f>
        <v>Vorname 4</v>
      </c>
      <c r="B214" s="7" t="str">
        <f>Teams!B214</f>
        <v>Name 4</v>
      </c>
      <c r="C214" s="116">
        <v>0</v>
      </c>
      <c r="D214" s="117"/>
      <c r="E214" s="14">
        <f t="shared" si="13"/>
        <v>1</v>
      </c>
    </row>
    <row r="215" spans="1:5" ht="30" customHeight="1" thickBot="1" x14ac:dyDescent="0.3">
      <c r="A215" s="7" t="str">
        <f>Teams!A215</f>
        <v>Vorname 5</v>
      </c>
      <c r="B215" s="7" t="str">
        <f>Teams!B215</f>
        <v>Name 5</v>
      </c>
      <c r="C215" s="116">
        <v>0</v>
      </c>
      <c r="D215" s="117"/>
      <c r="E215" s="14">
        <f t="shared" si="13"/>
        <v>1</v>
      </c>
    </row>
    <row r="216" spans="1:5" ht="30" customHeight="1" thickBot="1" x14ac:dyDescent="0.3">
      <c r="A216" s="7" t="str">
        <f>Teams!A216</f>
        <v>Vorname 6</v>
      </c>
      <c r="B216" s="7" t="str">
        <f>Teams!B216</f>
        <v>Name 6</v>
      </c>
      <c r="C216" s="116">
        <v>0</v>
      </c>
      <c r="D216" s="117"/>
      <c r="E216" s="14">
        <f t="shared" si="13"/>
        <v>1</v>
      </c>
    </row>
    <row r="217" spans="1:5" ht="30" customHeight="1" thickBot="1" x14ac:dyDescent="0.3">
      <c r="A217" s="7" t="str">
        <f>Teams!A217</f>
        <v>Vorname 7</v>
      </c>
      <c r="B217" s="7" t="str">
        <f>Teams!B217</f>
        <v>Name 7</v>
      </c>
      <c r="C217" s="116">
        <v>0</v>
      </c>
      <c r="D217" s="117"/>
      <c r="E217" s="14">
        <f t="shared" si="13"/>
        <v>1</v>
      </c>
    </row>
    <row r="218" spans="1:5" ht="30" customHeight="1" thickBot="1" x14ac:dyDescent="0.3">
      <c r="A218" s="7" t="str">
        <f>Teams!A218</f>
        <v>Vorname 8</v>
      </c>
      <c r="B218" s="7" t="str">
        <f>Teams!B218</f>
        <v>Name 8</v>
      </c>
      <c r="C218" s="116">
        <v>0</v>
      </c>
      <c r="D218" s="117"/>
      <c r="E218" s="14">
        <f t="shared" si="13"/>
        <v>1</v>
      </c>
    </row>
    <row r="219" spans="1:5" ht="30" customHeight="1" thickBot="1" x14ac:dyDescent="0.3">
      <c r="A219" s="7" t="str">
        <f>Teams!A219</f>
        <v>Vorname 9</v>
      </c>
      <c r="B219" s="7" t="str">
        <f>Teams!B219</f>
        <v>Name 9</v>
      </c>
      <c r="C219" s="116">
        <v>0</v>
      </c>
      <c r="D219" s="117"/>
      <c r="E219" s="14">
        <f t="shared" si="13"/>
        <v>1</v>
      </c>
    </row>
    <row r="220" spans="1:5" ht="30" customHeight="1" thickBot="1" x14ac:dyDescent="0.3">
      <c r="A220" s="7" t="str">
        <f>Teams!A220</f>
        <v>Vorname 10</v>
      </c>
      <c r="B220" s="7" t="str">
        <f>Teams!B220</f>
        <v>Name 10</v>
      </c>
      <c r="C220" s="116">
        <v>0</v>
      </c>
      <c r="D220" s="117"/>
      <c r="E220" s="14">
        <f t="shared" si="13"/>
        <v>1</v>
      </c>
    </row>
    <row r="221" spans="1:5" ht="30" customHeight="1" thickBot="1" x14ac:dyDescent="0.3">
      <c r="A221" s="7" t="str">
        <f>Teams!A221</f>
        <v>Vorname 11</v>
      </c>
      <c r="B221" s="7" t="str">
        <f>Teams!B221</f>
        <v>Name 11</v>
      </c>
      <c r="C221" s="116">
        <v>0</v>
      </c>
      <c r="D221" s="117"/>
      <c r="E221" s="14">
        <f>_xlfn.RANK.EQ(C221,C$3:D$237,1)</f>
        <v>1</v>
      </c>
    </row>
    <row r="224" spans="1:5" ht="30" customHeight="1" thickBot="1" x14ac:dyDescent="0.3"/>
    <row r="225" spans="1:5" ht="30" customHeight="1" thickBot="1" x14ac:dyDescent="0.35">
      <c r="A225" s="4" t="str">
        <f>Teams!A225</f>
        <v>Teamname 15</v>
      </c>
      <c r="B225" s="38" t="s">
        <v>79</v>
      </c>
      <c r="C225" s="118" t="s">
        <v>105</v>
      </c>
      <c r="D225" s="118"/>
      <c r="E225" s="36">
        <f>SUM(SMALL(E227:E237,1),SMALL(E227:E237,2),SMALL(E227:E237,3),SMALL(E227:E237,4),SMALL(E227:E237,5),SMALL(E227:E237,6))</f>
        <v>6</v>
      </c>
    </row>
    <row r="226" spans="1:5" ht="30" customHeight="1" thickBot="1" x14ac:dyDescent="0.35">
      <c r="A226" s="4" t="s">
        <v>1</v>
      </c>
      <c r="B226" s="4" t="s">
        <v>0</v>
      </c>
      <c r="C226" s="119" t="s">
        <v>71</v>
      </c>
      <c r="D226" s="120"/>
      <c r="E226" s="6" t="s">
        <v>80</v>
      </c>
    </row>
    <row r="227" spans="1:5" ht="30" customHeight="1" thickBot="1" x14ac:dyDescent="0.3">
      <c r="A227" s="7" t="str">
        <f>Teams!A227</f>
        <v>Vorname 1</v>
      </c>
      <c r="B227" s="7" t="str">
        <f>Teams!B227</f>
        <v>Name 1</v>
      </c>
      <c r="C227" s="116">
        <v>0</v>
      </c>
      <c r="D227" s="117"/>
      <c r="E227" s="14">
        <f>_xlfn.RANK.EQ(C227,C$3:D$237,1)</f>
        <v>1</v>
      </c>
    </row>
    <row r="228" spans="1:5" ht="30" customHeight="1" thickBot="1" x14ac:dyDescent="0.3">
      <c r="A228" s="7" t="str">
        <f>Teams!A228</f>
        <v>Vorname 2</v>
      </c>
      <c r="B228" s="7" t="str">
        <f>Teams!B228</f>
        <v>Name 2</v>
      </c>
      <c r="C228" s="116">
        <v>0</v>
      </c>
      <c r="D228" s="117"/>
      <c r="E228" s="14">
        <f t="shared" ref="E228:E236" si="14">_xlfn.RANK.EQ(C228,C$3:D$237,1)</f>
        <v>1</v>
      </c>
    </row>
    <row r="229" spans="1:5" ht="30" customHeight="1" thickBot="1" x14ac:dyDescent="0.3">
      <c r="A229" s="7" t="str">
        <f>Teams!A229</f>
        <v>Vorname 3</v>
      </c>
      <c r="B229" s="7" t="str">
        <f>Teams!B229</f>
        <v>Name 3</v>
      </c>
      <c r="C229" s="116">
        <v>0</v>
      </c>
      <c r="D229" s="117"/>
      <c r="E229" s="14">
        <f t="shared" si="14"/>
        <v>1</v>
      </c>
    </row>
    <row r="230" spans="1:5" ht="30" customHeight="1" thickBot="1" x14ac:dyDescent="0.3">
      <c r="A230" s="7" t="str">
        <f>Teams!A230</f>
        <v>Vorname 4</v>
      </c>
      <c r="B230" s="7" t="str">
        <f>Teams!B230</f>
        <v>Name 4</v>
      </c>
      <c r="C230" s="116">
        <v>0</v>
      </c>
      <c r="D230" s="117"/>
      <c r="E230" s="14">
        <f t="shared" si="14"/>
        <v>1</v>
      </c>
    </row>
    <row r="231" spans="1:5" ht="30" customHeight="1" thickBot="1" x14ac:dyDescent="0.3">
      <c r="A231" s="7" t="str">
        <f>Teams!A231</f>
        <v>Vorname 5</v>
      </c>
      <c r="B231" s="7" t="str">
        <f>Teams!B231</f>
        <v>Name 5</v>
      </c>
      <c r="C231" s="116">
        <v>0</v>
      </c>
      <c r="D231" s="117"/>
      <c r="E231" s="14">
        <f t="shared" si="14"/>
        <v>1</v>
      </c>
    </row>
    <row r="232" spans="1:5" ht="30" customHeight="1" thickBot="1" x14ac:dyDescent="0.3">
      <c r="A232" s="7" t="str">
        <f>Teams!A232</f>
        <v>Vorname 6</v>
      </c>
      <c r="B232" s="7" t="str">
        <f>Teams!B232</f>
        <v>Name 6</v>
      </c>
      <c r="C232" s="116">
        <v>0</v>
      </c>
      <c r="D232" s="117"/>
      <c r="E232" s="14">
        <f t="shared" si="14"/>
        <v>1</v>
      </c>
    </row>
    <row r="233" spans="1:5" ht="30" customHeight="1" thickBot="1" x14ac:dyDescent="0.3">
      <c r="A233" s="7" t="str">
        <f>Teams!A233</f>
        <v>Vorname 7</v>
      </c>
      <c r="B233" s="7" t="str">
        <f>Teams!B233</f>
        <v>Name 7</v>
      </c>
      <c r="C233" s="116">
        <v>0</v>
      </c>
      <c r="D233" s="117"/>
      <c r="E233" s="14">
        <f t="shared" si="14"/>
        <v>1</v>
      </c>
    </row>
    <row r="234" spans="1:5" ht="30" customHeight="1" thickBot="1" x14ac:dyDescent="0.3">
      <c r="A234" s="7" t="str">
        <f>Teams!A234</f>
        <v>Vorname 8</v>
      </c>
      <c r="B234" s="7" t="str">
        <f>Teams!B234</f>
        <v>Name 8</v>
      </c>
      <c r="C234" s="116">
        <v>0</v>
      </c>
      <c r="D234" s="117"/>
      <c r="E234" s="14">
        <f t="shared" si="14"/>
        <v>1</v>
      </c>
    </row>
    <row r="235" spans="1:5" ht="30" customHeight="1" thickBot="1" x14ac:dyDescent="0.3">
      <c r="A235" s="7" t="str">
        <f>Teams!A235</f>
        <v>Vorname 9</v>
      </c>
      <c r="B235" s="7" t="str">
        <f>Teams!B235</f>
        <v>Name 9</v>
      </c>
      <c r="C235" s="116">
        <v>0</v>
      </c>
      <c r="D235" s="117"/>
      <c r="E235" s="14">
        <f t="shared" si="14"/>
        <v>1</v>
      </c>
    </row>
    <row r="236" spans="1:5" ht="30" customHeight="1" thickBot="1" x14ac:dyDescent="0.3">
      <c r="A236" s="7" t="str">
        <f>Teams!A236</f>
        <v>Vorname 10</v>
      </c>
      <c r="B236" s="7" t="str">
        <f>Teams!B236</f>
        <v>Name 10</v>
      </c>
      <c r="C236" s="116">
        <v>0</v>
      </c>
      <c r="D236" s="117"/>
      <c r="E236" s="14">
        <f t="shared" si="14"/>
        <v>1</v>
      </c>
    </row>
    <row r="237" spans="1:5" ht="30" customHeight="1" thickBot="1" x14ac:dyDescent="0.3">
      <c r="A237" s="7" t="str">
        <f>Teams!A237</f>
        <v>Vorname 11</v>
      </c>
      <c r="B237" s="7" t="str">
        <f>Teams!B237</f>
        <v>Name 11</v>
      </c>
      <c r="C237" s="116">
        <v>0</v>
      </c>
      <c r="D237" s="117"/>
      <c r="E237" s="14">
        <f>_xlfn.RANK.EQ(C237,C$3:D$237,1)</f>
        <v>1</v>
      </c>
    </row>
  </sheetData>
  <mergeCells count="195">
    <mergeCell ref="C1:D1"/>
    <mergeCell ref="C2:D2"/>
    <mergeCell ref="C3:D3"/>
    <mergeCell ref="C4:D4"/>
    <mergeCell ref="C5:D5"/>
    <mergeCell ref="C6:D6"/>
    <mergeCell ref="C13:D13"/>
    <mergeCell ref="C17:D17"/>
    <mergeCell ref="C18:D18"/>
    <mergeCell ref="C19:D19"/>
    <mergeCell ref="C20:D20"/>
    <mergeCell ref="C21:D21"/>
    <mergeCell ref="C7:D7"/>
    <mergeCell ref="C8:D8"/>
    <mergeCell ref="C9:D9"/>
    <mergeCell ref="C10:D10"/>
    <mergeCell ref="C11:D11"/>
    <mergeCell ref="C12:D12"/>
    <mergeCell ref="C28:D28"/>
    <mergeCell ref="C29:D29"/>
    <mergeCell ref="C33:D33"/>
    <mergeCell ref="C34:D34"/>
    <mergeCell ref="C35:D35"/>
    <mergeCell ref="C36:D36"/>
    <mergeCell ref="C22:D22"/>
    <mergeCell ref="C23:D23"/>
    <mergeCell ref="C24:D24"/>
    <mergeCell ref="C25:D25"/>
    <mergeCell ref="C26:D26"/>
    <mergeCell ref="C27:D27"/>
    <mergeCell ref="C43:D43"/>
    <mergeCell ref="C44:D44"/>
    <mergeCell ref="C45:D45"/>
    <mergeCell ref="C49:D49"/>
    <mergeCell ref="C50:D50"/>
    <mergeCell ref="C51:D51"/>
    <mergeCell ref="C37:D37"/>
    <mergeCell ref="C38:D38"/>
    <mergeCell ref="C39:D39"/>
    <mergeCell ref="C40:D40"/>
    <mergeCell ref="C41:D41"/>
    <mergeCell ref="C42:D42"/>
    <mergeCell ref="C58:D58"/>
    <mergeCell ref="C59:D59"/>
    <mergeCell ref="C60:D60"/>
    <mergeCell ref="C61:D61"/>
    <mergeCell ref="C65:D65"/>
    <mergeCell ref="C66:D66"/>
    <mergeCell ref="C52:D52"/>
    <mergeCell ref="C53:D53"/>
    <mergeCell ref="C54:D54"/>
    <mergeCell ref="C55:D55"/>
    <mergeCell ref="C56:D56"/>
    <mergeCell ref="C57:D57"/>
    <mergeCell ref="C73:D73"/>
    <mergeCell ref="C74:D74"/>
    <mergeCell ref="C75:D75"/>
    <mergeCell ref="C76:D76"/>
    <mergeCell ref="C77:D77"/>
    <mergeCell ref="C81:D81"/>
    <mergeCell ref="C67:D67"/>
    <mergeCell ref="C68:D68"/>
    <mergeCell ref="C69:D69"/>
    <mergeCell ref="C70:D70"/>
    <mergeCell ref="C71:D71"/>
    <mergeCell ref="C72:D72"/>
    <mergeCell ref="C88:D88"/>
    <mergeCell ref="C89:D89"/>
    <mergeCell ref="C90:D90"/>
    <mergeCell ref="C91:D91"/>
    <mergeCell ref="C92:D92"/>
    <mergeCell ref="C93:D93"/>
    <mergeCell ref="C82:D82"/>
    <mergeCell ref="C83:D83"/>
    <mergeCell ref="C84:D84"/>
    <mergeCell ref="C85:D85"/>
    <mergeCell ref="C86:D86"/>
    <mergeCell ref="C87:D87"/>
    <mergeCell ref="C103:D103"/>
    <mergeCell ref="C104:D104"/>
    <mergeCell ref="C105:D105"/>
    <mergeCell ref="C106:D106"/>
    <mergeCell ref="C107:D107"/>
    <mergeCell ref="C108:D108"/>
    <mergeCell ref="C97:D97"/>
    <mergeCell ref="C98:D98"/>
    <mergeCell ref="C99:D99"/>
    <mergeCell ref="C100:D100"/>
    <mergeCell ref="C101:D101"/>
    <mergeCell ref="C102:D102"/>
    <mergeCell ref="C118:D118"/>
    <mergeCell ref="C119:D119"/>
    <mergeCell ref="C120:D120"/>
    <mergeCell ref="C121:D121"/>
    <mergeCell ref="C122:D122"/>
    <mergeCell ref="C123:D123"/>
    <mergeCell ref="C109:D109"/>
    <mergeCell ref="C113:D113"/>
    <mergeCell ref="C114:D114"/>
    <mergeCell ref="C115:D115"/>
    <mergeCell ref="C116:D116"/>
    <mergeCell ref="C117:D117"/>
    <mergeCell ref="C133:D133"/>
    <mergeCell ref="C134:D134"/>
    <mergeCell ref="C135:D135"/>
    <mergeCell ref="C136:D136"/>
    <mergeCell ref="C137:D137"/>
    <mergeCell ref="C138:D138"/>
    <mergeCell ref="C124:D124"/>
    <mergeCell ref="C125:D125"/>
    <mergeCell ref="C129:D129"/>
    <mergeCell ref="C130:D130"/>
    <mergeCell ref="C131:D131"/>
    <mergeCell ref="C132:D132"/>
    <mergeCell ref="C148:D148"/>
    <mergeCell ref="C149:D149"/>
    <mergeCell ref="C150:D150"/>
    <mergeCell ref="C151:D151"/>
    <mergeCell ref="C152:D152"/>
    <mergeCell ref="C153:D153"/>
    <mergeCell ref="C139:D139"/>
    <mergeCell ref="C140:D140"/>
    <mergeCell ref="C141:D141"/>
    <mergeCell ref="C145:D145"/>
    <mergeCell ref="C146:D146"/>
    <mergeCell ref="C147:D147"/>
    <mergeCell ref="C163:D163"/>
    <mergeCell ref="C164:D164"/>
    <mergeCell ref="C165:D165"/>
    <mergeCell ref="C166:D166"/>
    <mergeCell ref="C167:D167"/>
    <mergeCell ref="C168:D168"/>
    <mergeCell ref="C154:D154"/>
    <mergeCell ref="C155:D155"/>
    <mergeCell ref="C156:D156"/>
    <mergeCell ref="C157:D157"/>
    <mergeCell ref="C161:D161"/>
    <mergeCell ref="C162:D162"/>
    <mergeCell ref="C178:D178"/>
    <mergeCell ref="C179:D179"/>
    <mergeCell ref="C180:D180"/>
    <mergeCell ref="C181:D181"/>
    <mergeCell ref="C182:D182"/>
    <mergeCell ref="C183:D183"/>
    <mergeCell ref="C169:D169"/>
    <mergeCell ref="C170:D170"/>
    <mergeCell ref="C171:D171"/>
    <mergeCell ref="C172:D172"/>
    <mergeCell ref="C173:D173"/>
    <mergeCell ref="C177:D177"/>
    <mergeCell ref="C193:D193"/>
    <mergeCell ref="C194:D194"/>
    <mergeCell ref="C195:D195"/>
    <mergeCell ref="C196:D196"/>
    <mergeCell ref="C197:D197"/>
    <mergeCell ref="C198:D198"/>
    <mergeCell ref="C184:D184"/>
    <mergeCell ref="C185:D185"/>
    <mergeCell ref="C186:D186"/>
    <mergeCell ref="C187:D187"/>
    <mergeCell ref="C188:D188"/>
    <mergeCell ref="C189:D189"/>
    <mergeCell ref="C205:D205"/>
    <mergeCell ref="C209:D209"/>
    <mergeCell ref="C210:D210"/>
    <mergeCell ref="C211:D211"/>
    <mergeCell ref="C212:D212"/>
    <mergeCell ref="C213:D213"/>
    <mergeCell ref="C199:D199"/>
    <mergeCell ref="C200:D200"/>
    <mergeCell ref="C201:D201"/>
    <mergeCell ref="C202:D202"/>
    <mergeCell ref="C203:D203"/>
    <mergeCell ref="C204:D204"/>
    <mergeCell ref="C220:D220"/>
    <mergeCell ref="C221:D221"/>
    <mergeCell ref="C225:D225"/>
    <mergeCell ref="C226:D226"/>
    <mergeCell ref="C227:D227"/>
    <mergeCell ref="C228:D228"/>
    <mergeCell ref="C214:D214"/>
    <mergeCell ref="C215:D215"/>
    <mergeCell ref="C216:D216"/>
    <mergeCell ref="C217:D217"/>
    <mergeCell ref="C218:D218"/>
    <mergeCell ref="C219:D219"/>
    <mergeCell ref="C235:D235"/>
    <mergeCell ref="C236:D236"/>
    <mergeCell ref="C237:D237"/>
    <mergeCell ref="C229:D229"/>
    <mergeCell ref="C230:D230"/>
    <mergeCell ref="C231:D231"/>
    <mergeCell ref="C232:D232"/>
    <mergeCell ref="C233:D233"/>
    <mergeCell ref="C234:D234"/>
  </mergeCells>
  <pageMargins left="0.7" right="0.7" top="0.78740157499999996" bottom="0.78740157499999996" header="0.3" footer="0.3"/>
  <pageSetup paperSize="9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7"/>
  <sheetViews>
    <sheetView workbookViewId="0">
      <selection activeCell="M8" sqref="M8"/>
    </sheetView>
  </sheetViews>
  <sheetFormatPr baseColWidth="10" defaultRowHeight="30" customHeight="1" x14ac:dyDescent="0.25"/>
  <cols>
    <col min="1" max="2" width="21.7109375" customWidth="1"/>
    <col min="3" max="10" width="9.7109375" customWidth="1"/>
  </cols>
  <sheetData>
    <row r="1" spans="1:10" ht="30" customHeight="1" thickBot="1" x14ac:dyDescent="0.35">
      <c r="A1" s="4" t="str">
        <f>Teams!A1</f>
        <v>Teamname 1</v>
      </c>
      <c r="B1" s="53" t="s">
        <v>76</v>
      </c>
      <c r="C1" s="124" t="s">
        <v>102</v>
      </c>
      <c r="D1" s="124"/>
      <c r="E1" s="124"/>
      <c r="F1" s="124"/>
      <c r="G1" s="124"/>
      <c r="H1" s="40" t="s">
        <v>39</v>
      </c>
      <c r="I1" s="125">
        <f>SUM(C3:J13)</f>
        <v>0</v>
      </c>
      <c r="J1" s="126"/>
    </row>
    <row r="2" spans="1:10" ht="30" customHeight="1" thickBot="1" x14ac:dyDescent="0.35">
      <c r="A2" s="4" t="s">
        <v>1</v>
      </c>
      <c r="B2" s="4" t="s">
        <v>38</v>
      </c>
      <c r="C2" s="121" t="s">
        <v>77</v>
      </c>
      <c r="D2" s="122"/>
      <c r="E2" s="122"/>
      <c r="F2" s="123"/>
      <c r="G2" s="121" t="s">
        <v>78</v>
      </c>
      <c r="H2" s="122"/>
      <c r="I2" s="122"/>
      <c r="J2" s="123"/>
    </row>
    <row r="3" spans="1:10" ht="30" customHeight="1" thickBot="1" x14ac:dyDescent="0.3">
      <c r="A3" s="7" t="str">
        <f>Teams!A3</f>
        <v>Vorname 1</v>
      </c>
      <c r="B3" s="7" t="str">
        <f>Teams!B3</f>
        <v>Name 1</v>
      </c>
      <c r="C3" s="54"/>
      <c r="D3" s="55"/>
      <c r="E3" s="55"/>
      <c r="F3" s="56"/>
      <c r="G3" s="54"/>
      <c r="H3" s="55"/>
      <c r="I3" s="55"/>
      <c r="J3" s="56"/>
    </row>
    <row r="4" spans="1:10" ht="30" customHeight="1" thickBot="1" x14ac:dyDescent="0.3">
      <c r="A4" s="7" t="str">
        <f>Teams!A4</f>
        <v>Vorname 2</v>
      </c>
      <c r="B4" s="7" t="str">
        <f>Teams!B4</f>
        <v>Name 2</v>
      </c>
      <c r="C4" s="57"/>
      <c r="D4" s="58"/>
      <c r="E4" s="58"/>
      <c r="F4" s="59"/>
      <c r="G4" s="57"/>
      <c r="H4" s="58"/>
      <c r="I4" s="58"/>
      <c r="J4" s="59"/>
    </row>
    <row r="5" spans="1:10" ht="30" customHeight="1" thickBot="1" x14ac:dyDescent="0.3">
      <c r="A5" s="7" t="str">
        <f>Teams!A5</f>
        <v>Vorname 3</v>
      </c>
      <c r="B5" s="7" t="str">
        <f>Teams!B5</f>
        <v>Name 3</v>
      </c>
      <c r="C5" s="57"/>
      <c r="D5" s="58"/>
      <c r="E5" s="58"/>
      <c r="F5" s="59"/>
      <c r="G5" s="57"/>
      <c r="H5" s="58"/>
      <c r="I5" s="58"/>
      <c r="J5" s="59"/>
    </row>
    <row r="6" spans="1:10" ht="30" customHeight="1" thickBot="1" x14ac:dyDescent="0.3">
      <c r="A6" s="7" t="str">
        <f>Teams!A6</f>
        <v>Vorname 4</v>
      </c>
      <c r="B6" s="7" t="str">
        <f>Teams!B6</f>
        <v>Name 4</v>
      </c>
      <c r="C6" s="57"/>
      <c r="D6" s="58"/>
      <c r="E6" s="58"/>
      <c r="F6" s="59"/>
      <c r="G6" s="57"/>
      <c r="H6" s="58"/>
      <c r="I6" s="58"/>
      <c r="J6" s="59"/>
    </row>
    <row r="7" spans="1:10" ht="30" customHeight="1" thickBot="1" x14ac:dyDescent="0.3">
      <c r="A7" s="7" t="str">
        <f>Teams!A7</f>
        <v>Vorname 5</v>
      </c>
      <c r="B7" s="7" t="str">
        <f>Teams!B7</f>
        <v>Name 5</v>
      </c>
      <c r="C7" s="57"/>
      <c r="D7" s="58"/>
      <c r="E7" s="58"/>
      <c r="F7" s="59"/>
      <c r="G7" s="57"/>
      <c r="H7" s="58"/>
      <c r="I7" s="58"/>
      <c r="J7" s="59"/>
    </row>
    <row r="8" spans="1:10" ht="30" customHeight="1" thickBot="1" x14ac:dyDescent="0.3">
      <c r="A8" s="7" t="str">
        <f>Teams!A8</f>
        <v>Vorname 6</v>
      </c>
      <c r="B8" s="7" t="str">
        <f>Teams!B8</f>
        <v>Name 6</v>
      </c>
      <c r="C8" s="57"/>
      <c r="D8" s="58"/>
      <c r="E8" s="58"/>
      <c r="F8" s="59"/>
      <c r="G8" s="57"/>
      <c r="H8" s="58"/>
      <c r="I8" s="58"/>
      <c r="J8" s="59"/>
    </row>
    <row r="9" spans="1:10" ht="30" customHeight="1" thickBot="1" x14ac:dyDescent="0.3">
      <c r="A9" s="7" t="str">
        <f>Teams!A9</f>
        <v>Vorname 7</v>
      </c>
      <c r="B9" s="7" t="str">
        <f>Teams!B9</f>
        <v>Name 7</v>
      </c>
      <c r="C9" s="57"/>
      <c r="D9" s="58"/>
      <c r="E9" s="58"/>
      <c r="F9" s="59"/>
      <c r="G9" s="57"/>
      <c r="H9" s="58"/>
      <c r="I9" s="58"/>
      <c r="J9" s="59"/>
    </row>
    <row r="10" spans="1:10" ht="30" customHeight="1" thickBot="1" x14ac:dyDescent="0.3">
      <c r="A10" s="7" t="str">
        <f>Teams!A10</f>
        <v>Vorname 8</v>
      </c>
      <c r="B10" s="7" t="str">
        <f>Teams!B10</f>
        <v>Name 8</v>
      </c>
      <c r="C10" s="57"/>
      <c r="D10" s="58"/>
      <c r="E10" s="58"/>
      <c r="F10" s="59"/>
      <c r="G10" s="57"/>
      <c r="H10" s="58"/>
      <c r="I10" s="58"/>
      <c r="J10" s="59"/>
    </row>
    <row r="11" spans="1:10" ht="30" customHeight="1" thickBot="1" x14ac:dyDescent="0.3">
      <c r="A11" s="7" t="str">
        <f>Teams!A11</f>
        <v>Vorname 9</v>
      </c>
      <c r="B11" s="7" t="str">
        <f>Teams!B11</f>
        <v>Name 9</v>
      </c>
      <c r="C11" s="57"/>
      <c r="D11" s="58"/>
      <c r="E11" s="58"/>
      <c r="F11" s="59"/>
      <c r="G11" s="57"/>
      <c r="H11" s="58"/>
      <c r="I11" s="58"/>
      <c r="J11" s="59"/>
    </row>
    <row r="12" spans="1:10" ht="30" customHeight="1" thickBot="1" x14ac:dyDescent="0.3">
      <c r="A12" s="7" t="str">
        <f>Teams!A12</f>
        <v>Vorname 10</v>
      </c>
      <c r="B12" s="7" t="str">
        <f>Teams!B12</f>
        <v>Name 10</v>
      </c>
      <c r="C12" s="57"/>
      <c r="D12" s="58"/>
      <c r="E12" s="58"/>
      <c r="F12" s="59"/>
      <c r="G12" s="57"/>
      <c r="H12" s="58"/>
      <c r="I12" s="58"/>
      <c r="J12" s="59"/>
    </row>
    <row r="13" spans="1:10" ht="30" customHeight="1" thickBot="1" x14ac:dyDescent="0.3">
      <c r="A13" s="7" t="str">
        <f>Teams!A13</f>
        <v>Vorname 11</v>
      </c>
      <c r="B13" s="7" t="str">
        <f>Teams!B13</f>
        <v>Name 11</v>
      </c>
      <c r="C13" s="60"/>
      <c r="D13" s="61"/>
      <c r="E13" s="61"/>
      <c r="F13" s="62"/>
      <c r="G13" s="60"/>
      <c r="H13" s="61"/>
      <c r="I13" s="61"/>
      <c r="J13" s="62"/>
    </row>
    <row r="16" spans="1:10" ht="30" customHeight="1" thickBot="1" x14ac:dyDescent="0.3"/>
    <row r="17" spans="1:10" ht="30" customHeight="1" thickBot="1" x14ac:dyDescent="0.35">
      <c r="A17" s="4" t="str">
        <f>Teams!A17</f>
        <v>Teamname 2</v>
      </c>
      <c r="B17" s="53" t="s">
        <v>76</v>
      </c>
      <c r="C17" s="124" t="s">
        <v>102</v>
      </c>
      <c r="D17" s="124"/>
      <c r="E17" s="124"/>
      <c r="F17" s="124"/>
      <c r="G17" s="124"/>
      <c r="H17" s="40" t="s">
        <v>39</v>
      </c>
      <c r="I17" s="125">
        <f>SUM(C19:J29)</f>
        <v>200</v>
      </c>
      <c r="J17" s="126"/>
    </row>
    <row r="18" spans="1:10" ht="30" customHeight="1" thickBot="1" x14ac:dyDescent="0.35">
      <c r="A18" s="4" t="s">
        <v>1</v>
      </c>
      <c r="B18" s="4" t="s">
        <v>38</v>
      </c>
      <c r="C18" s="121" t="s">
        <v>77</v>
      </c>
      <c r="D18" s="122"/>
      <c r="E18" s="122"/>
      <c r="F18" s="123"/>
      <c r="G18" s="121" t="s">
        <v>78</v>
      </c>
      <c r="H18" s="122"/>
      <c r="I18" s="122"/>
      <c r="J18" s="123"/>
    </row>
    <row r="19" spans="1:10" ht="30" customHeight="1" thickBot="1" x14ac:dyDescent="0.3">
      <c r="A19" s="7" t="str">
        <f>Teams!A19</f>
        <v>Vorname 1</v>
      </c>
      <c r="B19" s="7" t="str">
        <f>Teams!B19</f>
        <v>Name 1</v>
      </c>
      <c r="C19" s="54"/>
      <c r="D19" s="55"/>
      <c r="E19" s="55"/>
      <c r="F19" s="56"/>
      <c r="G19" s="54"/>
      <c r="H19" s="55"/>
      <c r="I19" s="55"/>
      <c r="J19" s="56"/>
    </row>
    <row r="20" spans="1:10" ht="30" customHeight="1" thickBot="1" x14ac:dyDescent="0.3">
      <c r="A20" s="7" t="str">
        <f>Teams!A20</f>
        <v>Vorname 2</v>
      </c>
      <c r="B20" s="7" t="str">
        <f>Teams!B20</f>
        <v>Name 2</v>
      </c>
      <c r="C20" s="57"/>
      <c r="D20" s="58"/>
      <c r="E20" s="58"/>
      <c r="F20" s="59"/>
      <c r="G20" s="57"/>
      <c r="H20" s="58">
        <v>100</v>
      </c>
      <c r="I20" s="58"/>
      <c r="J20" s="59"/>
    </row>
    <row r="21" spans="1:10" ht="30" customHeight="1" thickBot="1" x14ac:dyDescent="0.3">
      <c r="A21" s="7" t="str">
        <f>Teams!A21</f>
        <v>Vorname 3</v>
      </c>
      <c r="B21" s="7" t="str">
        <f>Teams!B21</f>
        <v>Name 3</v>
      </c>
      <c r="C21" s="57"/>
      <c r="D21" s="58"/>
      <c r="E21" s="58">
        <v>100</v>
      </c>
      <c r="F21" s="59"/>
      <c r="G21" s="57"/>
      <c r="H21" s="58"/>
      <c r="I21" s="58"/>
      <c r="J21" s="59"/>
    </row>
    <row r="22" spans="1:10" ht="30" customHeight="1" thickBot="1" x14ac:dyDescent="0.3">
      <c r="A22" s="7" t="str">
        <f>Teams!A22</f>
        <v>Vorname 4</v>
      </c>
      <c r="B22" s="7" t="str">
        <f>Teams!B22</f>
        <v>Name 4</v>
      </c>
      <c r="C22" s="57"/>
      <c r="D22" s="58"/>
      <c r="E22" s="58"/>
      <c r="F22" s="59"/>
      <c r="G22" s="57"/>
      <c r="H22" s="58"/>
      <c r="I22" s="58"/>
      <c r="J22" s="59"/>
    </row>
    <row r="23" spans="1:10" ht="30" customHeight="1" thickBot="1" x14ac:dyDescent="0.3">
      <c r="A23" s="7" t="str">
        <f>Teams!A23</f>
        <v>Vorname 5</v>
      </c>
      <c r="B23" s="7" t="str">
        <f>Teams!B23</f>
        <v>Name 5</v>
      </c>
      <c r="C23" s="57"/>
      <c r="D23" s="58"/>
      <c r="E23" s="58"/>
      <c r="F23" s="59"/>
      <c r="G23" s="57"/>
      <c r="H23" s="58"/>
      <c r="I23" s="58"/>
      <c r="J23" s="59"/>
    </row>
    <row r="24" spans="1:10" ht="30" customHeight="1" thickBot="1" x14ac:dyDescent="0.3">
      <c r="A24" s="7" t="str">
        <f>Teams!A24</f>
        <v>Vorname 6</v>
      </c>
      <c r="B24" s="7" t="str">
        <f>Teams!B24</f>
        <v>Name 6</v>
      </c>
      <c r="C24" s="57"/>
      <c r="D24" s="58"/>
      <c r="E24" s="58"/>
      <c r="F24" s="59"/>
      <c r="G24" s="57"/>
      <c r="H24" s="58"/>
      <c r="I24" s="58"/>
      <c r="J24" s="59"/>
    </row>
    <row r="25" spans="1:10" ht="30" customHeight="1" thickBot="1" x14ac:dyDescent="0.3">
      <c r="A25" s="7" t="str">
        <f>Teams!A25</f>
        <v>Vorname 7</v>
      </c>
      <c r="B25" s="7" t="str">
        <f>Teams!B25</f>
        <v>Name 7</v>
      </c>
      <c r="C25" s="57"/>
      <c r="D25" s="58"/>
      <c r="E25" s="58"/>
      <c r="F25" s="59"/>
      <c r="G25" s="57"/>
      <c r="H25" s="58"/>
      <c r="I25" s="58"/>
      <c r="J25" s="59"/>
    </row>
    <row r="26" spans="1:10" ht="30" customHeight="1" thickBot="1" x14ac:dyDescent="0.3">
      <c r="A26" s="7" t="str">
        <f>Teams!A26</f>
        <v>Vorname 8</v>
      </c>
      <c r="B26" s="7" t="str">
        <f>Teams!B26</f>
        <v>Name 8</v>
      </c>
      <c r="C26" s="57"/>
      <c r="D26" s="58"/>
      <c r="E26" s="58"/>
      <c r="F26" s="59"/>
      <c r="G26" s="57"/>
      <c r="H26" s="58"/>
      <c r="I26" s="58"/>
      <c r="J26" s="59"/>
    </row>
    <row r="27" spans="1:10" ht="30" customHeight="1" thickBot="1" x14ac:dyDescent="0.3">
      <c r="A27" s="7" t="str">
        <f>Teams!A27</f>
        <v>Vorname 9</v>
      </c>
      <c r="B27" s="7" t="str">
        <f>Teams!B27</f>
        <v>Name 9</v>
      </c>
      <c r="C27" s="57"/>
      <c r="D27" s="58"/>
      <c r="E27" s="58"/>
      <c r="F27" s="59"/>
      <c r="G27" s="57"/>
      <c r="H27" s="58"/>
      <c r="I27" s="58"/>
      <c r="J27" s="59"/>
    </row>
    <row r="28" spans="1:10" ht="30" customHeight="1" thickBot="1" x14ac:dyDescent="0.3">
      <c r="A28" s="7" t="str">
        <f>Teams!A28</f>
        <v>Vorname 10</v>
      </c>
      <c r="B28" s="7" t="str">
        <f>Teams!B28</f>
        <v>Name 10</v>
      </c>
      <c r="C28" s="57"/>
      <c r="D28" s="58"/>
      <c r="E28" s="58"/>
      <c r="F28" s="59"/>
      <c r="G28" s="57"/>
      <c r="H28" s="58"/>
      <c r="I28" s="58"/>
      <c r="J28" s="59"/>
    </row>
    <row r="29" spans="1:10" ht="30" customHeight="1" thickBot="1" x14ac:dyDescent="0.3">
      <c r="A29" s="7" t="str">
        <f>Teams!A29</f>
        <v>Vorname 11</v>
      </c>
      <c r="B29" s="7" t="str">
        <f>Teams!B29</f>
        <v>Name 11</v>
      </c>
      <c r="C29" s="60"/>
      <c r="D29" s="61"/>
      <c r="E29" s="61"/>
      <c r="F29" s="62"/>
      <c r="G29" s="60"/>
      <c r="H29" s="61"/>
      <c r="I29" s="61"/>
      <c r="J29" s="62"/>
    </row>
    <row r="32" spans="1:10" ht="30" customHeight="1" thickBot="1" x14ac:dyDescent="0.3"/>
    <row r="33" spans="1:10" ht="30" customHeight="1" thickBot="1" x14ac:dyDescent="0.35">
      <c r="A33" s="4" t="str">
        <f>Teams!A33</f>
        <v>Teamname 3</v>
      </c>
      <c r="B33" s="53" t="s">
        <v>76</v>
      </c>
      <c r="C33" s="124" t="s">
        <v>102</v>
      </c>
      <c r="D33" s="124"/>
      <c r="E33" s="124"/>
      <c r="F33" s="124"/>
      <c r="G33" s="124"/>
      <c r="H33" s="40" t="s">
        <v>39</v>
      </c>
      <c r="I33" s="125">
        <f>SUM(C35:J45)</f>
        <v>200</v>
      </c>
      <c r="J33" s="126"/>
    </row>
    <row r="34" spans="1:10" ht="30" customHeight="1" thickBot="1" x14ac:dyDescent="0.35">
      <c r="A34" s="4" t="s">
        <v>1</v>
      </c>
      <c r="B34" s="4" t="s">
        <v>38</v>
      </c>
      <c r="C34" s="121" t="s">
        <v>77</v>
      </c>
      <c r="D34" s="122"/>
      <c r="E34" s="122"/>
      <c r="F34" s="123"/>
      <c r="G34" s="121" t="s">
        <v>78</v>
      </c>
      <c r="H34" s="122"/>
      <c r="I34" s="122"/>
      <c r="J34" s="123"/>
    </row>
    <row r="35" spans="1:10" ht="30" customHeight="1" thickBot="1" x14ac:dyDescent="0.3">
      <c r="A35" s="7" t="str">
        <f>Teams!A35</f>
        <v>Vorname 1</v>
      </c>
      <c r="B35" s="7" t="str">
        <f>Teams!B35</f>
        <v>Name 1</v>
      </c>
      <c r="C35" s="54"/>
      <c r="D35" s="55"/>
      <c r="E35" s="55"/>
      <c r="F35" s="56"/>
      <c r="G35" s="54"/>
      <c r="H35" s="55"/>
      <c r="I35" s="55"/>
      <c r="J35" s="56"/>
    </row>
    <row r="36" spans="1:10" ht="30" customHeight="1" thickBot="1" x14ac:dyDescent="0.3">
      <c r="A36" s="7" t="str">
        <f>Teams!A36</f>
        <v>Vorname 2</v>
      </c>
      <c r="B36" s="7" t="str">
        <f>Teams!B36</f>
        <v>Name 2</v>
      </c>
      <c r="C36" s="57"/>
      <c r="D36" s="58"/>
      <c r="E36" s="58"/>
      <c r="F36" s="59"/>
      <c r="G36" s="57"/>
      <c r="H36" s="58"/>
      <c r="I36" s="58"/>
      <c r="J36" s="59"/>
    </row>
    <row r="37" spans="1:10" ht="30" customHeight="1" thickBot="1" x14ac:dyDescent="0.3">
      <c r="A37" s="7" t="str">
        <f>Teams!A37</f>
        <v>Vorname 3</v>
      </c>
      <c r="B37" s="7" t="str">
        <f>Teams!B37</f>
        <v>Name 3</v>
      </c>
      <c r="C37" s="57"/>
      <c r="D37" s="58"/>
      <c r="E37" s="58"/>
      <c r="F37" s="59"/>
      <c r="G37" s="57"/>
      <c r="H37" s="58"/>
      <c r="I37" s="58"/>
      <c r="J37" s="59"/>
    </row>
    <row r="38" spans="1:10" ht="30" customHeight="1" thickBot="1" x14ac:dyDescent="0.3">
      <c r="A38" s="7" t="str">
        <f>Teams!A38</f>
        <v>Vorname 4</v>
      </c>
      <c r="B38" s="7" t="str">
        <f>Teams!B38</f>
        <v>Name 4</v>
      </c>
      <c r="C38" s="57"/>
      <c r="D38" s="58"/>
      <c r="E38" s="58"/>
      <c r="F38" s="59"/>
      <c r="G38" s="57"/>
      <c r="H38" s="58"/>
      <c r="I38" s="58"/>
      <c r="J38" s="59"/>
    </row>
    <row r="39" spans="1:10" ht="30" customHeight="1" thickBot="1" x14ac:dyDescent="0.3">
      <c r="A39" s="7" t="str">
        <f>Teams!A39</f>
        <v>Vorname 5</v>
      </c>
      <c r="B39" s="7" t="str">
        <f>Teams!B39</f>
        <v>Name 5</v>
      </c>
      <c r="C39" s="57"/>
      <c r="D39" s="58"/>
      <c r="E39" s="58"/>
      <c r="F39" s="59"/>
      <c r="G39" s="57"/>
      <c r="H39" s="58"/>
      <c r="I39" s="58"/>
      <c r="J39" s="59"/>
    </row>
    <row r="40" spans="1:10" ht="30" customHeight="1" thickBot="1" x14ac:dyDescent="0.3">
      <c r="A40" s="7" t="str">
        <f>Teams!A40</f>
        <v>Vorname 6</v>
      </c>
      <c r="B40" s="7" t="str">
        <f>Teams!B40</f>
        <v>Name 6</v>
      </c>
      <c r="C40" s="57"/>
      <c r="D40" s="58"/>
      <c r="E40" s="58"/>
      <c r="F40" s="59"/>
      <c r="G40" s="57"/>
      <c r="H40" s="58"/>
      <c r="I40" s="58">
        <v>100</v>
      </c>
      <c r="J40" s="59"/>
    </row>
    <row r="41" spans="1:10" ht="30" customHeight="1" thickBot="1" x14ac:dyDescent="0.3">
      <c r="A41" s="7" t="str">
        <f>Teams!A41</f>
        <v>Vorname 7</v>
      </c>
      <c r="B41" s="7" t="str">
        <f>Teams!B41</f>
        <v>Name 7</v>
      </c>
      <c r="C41" s="57"/>
      <c r="D41" s="58"/>
      <c r="E41" s="58">
        <v>100</v>
      </c>
      <c r="F41" s="59"/>
      <c r="G41" s="57"/>
      <c r="H41" s="58"/>
      <c r="I41" s="58"/>
      <c r="J41" s="59"/>
    </row>
    <row r="42" spans="1:10" ht="30" customHeight="1" thickBot="1" x14ac:dyDescent="0.3">
      <c r="A42" s="7" t="str">
        <f>Teams!A42</f>
        <v>Vorname 8</v>
      </c>
      <c r="B42" s="7" t="str">
        <f>Teams!B42</f>
        <v>Name 8</v>
      </c>
      <c r="C42" s="57"/>
      <c r="D42" s="58"/>
      <c r="E42" s="58"/>
      <c r="F42" s="59"/>
      <c r="G42" s="57"/>
      <c r="H42" s="58"/>
      <c r="I42" s="58"/>
      <c r="J42" s="59"/>
    </row>
    <row r="43" spans="1:10" ht="30" customHeight="1" thickBot="1" x14ac:dyDescent="0.3">
      <c r="A43" s="7" t="str">
        <f>Teams!A43</f>
        <v>Vorname 9</v>
      </c>
      <c r="B43" s="7" t="str">
        <f>Teams!B43</f>
        <v>Name 9</v>
      </c>
      <c r="C43" s="57"/>
      <c r="D43" s="58"/>
      <c r="E43" s="58"/>
      <c r="F43" s="59"/>
      <c r="G43" s="57"/>
      <c r="H43" s="58"/>
      <c r="I43" s="58"/>
      <c r="J43" s="59"/>
    </row>
    <row r="44" spans="1:10" ht="30" customHeight="1" thickBot="1" x14ac:dyDescent="0.3">
      <c r="A44" s="7" t="str">
        <f>Teams!A44</f>
        <v>Vorname 10</v>
      </c>
      <c r="B44" s="7" t="str">
        <f>Teams!B44</f>
        <v>Name 10</v>
      </c>
      <c r="C44" s="57"/>
      <c r="D44" s="58"/>
      <c r="E44" s="58"/>
      <c r="F44" s="59"/>
      <c r="G44" s="57"/>
      <c r="H44" s="58"/>
      <c r="I44" s="58"/>
      <c r="J44" s="59"/>
    </row>
    <row r="45" spans="1:10" ht="30" customHeight="1" thickBot="1" x14ac:dyDescent="0.3">
      <c r="A45" s="7" t="str">
        <f>Teams!A45</f>
        <v>Vorname 11</v>
      </c>
      <c r="B45" s="7" t="str">
        <f>Teams!B45</f>
        <v>Name 11</v>
      </c>
      <c r="C45" s="60"/>
      <c r="D45" s="61"/>
      <c r="E45" s="61"/>
      <c r="F45" s="62"/>
      <c r="G45" s="60"/>
      <c r="H45" s="61"/>
      <c r="I45" s="61"/>
      <c r="J45" s="62"/>
    </row>
    <row r="48" spans="1:10" ht="30" customHeight="1" thickBot="1" x14ac:dyDescent="0.3"/>
    <row r="49" spans="1:10" ht="30" customHeight="1" thickBot="1" x14ac:dyDescent="0.35">
      <c r="A49" s="4" t="str">
        <f>Teams!A49</f>
        <v>Teamname 4</v>
      </c>
      <c r="B49" s="53" t="s">
        <v>76</v>
      </c>
      <c r="C49" s="124" t="s">
        <v>102</v>
      </c>
      <c r="D49" s="124"/>
      <c r="E49" s="124"/>
      <c r="F49" s="124"/>
      <c r="G49" s="124"/>
      <c r="H49" s="40" t="s">
        <v>39</v>
      </c>
      <c r="I49" s="125">
        <f>SUM(C51:J61)</f>
        <v>200</v>
      </c>
      <c r="J49" s="126"/>
    </row>
    <row r="50" spans="1:10" ht="30" customHeight="1" thickBot="1" x14ac:dyDescent="0.35">
      <c r="A50" s="4" t="s">
        <v>1</v>
      </c>
      <c r="B50" s="4" t="s">
        <v>38</v>
      </c>
      <c r="C50" s="121" t="s">
        <v>77</v>
      </c>
      <c r="D50" s="122"/>
      <c r="E50" s="122"/>
      <c r="F50" s="123"/>
      <c r="G50" s="121" t="s">
        <v>78</v>
      </c>
      <c r="H50" s="122"/>
      <c r="I50" s="122"/>
      <c r="J50" s="123"/>
    </row>
    <row r="51" spans="1:10" ht="30" customHeight="1" thickBot="1" x14ac:dyDescent="0.3">
      <c r="A51" s="7" t="str">
        <f>Teams!A51</f>
        <v>Vorname 1</v>
      </c>
      <c r="B51" s="7" t="str">
        <f>Teams!B51</f>
        <v>Name 1</v>
      </c>
      <c r="C51" s="54"/>
      <c r="D51" s="55"/>
      <c r="E51" s="55"/>
      <c r="F51" s="56"/>
      <c r="G51" s="54"/>
      <c r="H51" s="55"/>
      <c r="I51" s="55"/>
      <c r="J51" s="56"/>
    </row>
    <row r="52" spans="1:10" ht="30" customHeight="1" thickBot="1" x14ac:dyDescent="0.3">
      <c r="A52" s="7" t="str">
        <f>Teams!A52</f>
        <v>Vorname 2</v>
      </c>
      <c r="B52" s="7" t="str">
        <f>Teams!B52</f>
        <v>Name 2</v>
      </c>
      <c r="C52" s="57"/>
      <c r="D52" s="58"/>
      <c r="E52" s="58"/>
      <c r="F52" s="59"/>
      <c r="G52" s="57"/>
      <c r="H52" s="58"/>
      <c r="I52" s="58"/>
      <c r="J52" s="59"/>
    </row>
    <row r="53" spans="1:10" ht="30" customHeight="1" thickBot="1" x14ac:dyDescent="0.3">
      <c r="A53" s="7" t="str">
        <f>Teams!A53</f>
        <v>Vorname 3</v>
      </c>
      <c r="B53" s="7" t="str">
        <f>Teams!B53</f>
        <v>Name 3</v>
      </c>
      <c r="C53" s="57"/>
      <c r="D53" s="58"/>
      <c r="E53" s="58"/>
      <c r="F53" s="59"/>
      <c r="G53" s="57"/>
      <c r="H53" s="58"/>
      <c r="I53" s="58"/>
      <c r="J53" s="59"/>
    </row>
    <row r="54" spans="1:10" ht="30" customHeight="1" thickBot="1" x14ac:dyDescent="0.3">
      <c r="A54" s="7" t="str">
        <f>Teams!A54</f>
        <v>Vorname 4</v>
      </c>
      <c r="B54" s="7" t="str">
        <f>Teams!B54</f>
        <v>Name 4</v>
      </c>
      <c r="C54" s="57"/>
      <c r="D54" s="58"/>
      <c r="E54" s="58"/>
      <c r="F54" s="59"/>
      <c r="G54" s="57"/>
      <c r="H54" s="58"/>
      <c r="I54" s="58"/>
      <c r="J54" s="59"/>
    </row>
    <row r="55" spans="1:10" ht="30" customHeight="1" thickBot="1" x14ac:dyDescent="0.3">
      <c r="A55" s="7" t="str">
        <f>Teams!A55</f>
        <v>Vorname 5</v>
      </c>
      <c r="B55" s="7" t="str">
        <f>Teams!B55</f>
        <v>Name 5</v>
      </c>
      <c r="C55" s="57">
        <v>100</v>
      </c>
      <c r="D55" s="58"/>
      <c r="E55" s="58"/>
      <c r="F55" s="59"/>
      <c r="G55" s="57"/>
      <c r="H55" s="58"/>
      <c r="I55" s="58">
        <v>100</v>
      </c>
      <c r="J55" s="59"/>
    </row>
    <row r="56" spans="1:10" ht="30" customHeight="1" thickBot="1" x14ac:dyDescent="0.3">
      <c r="A56" s="7" t="str">
        <f>Teams!A56</f>
        <v>Vorname 6</v>
      </c>
      <c r="B56" s="7" t="str">
        <f>Teams!B56</f>
        <v>Name 6</v>
      </c>
      <c r="C56" s="57"/>
      <c r="D56" s="58"/>
      <c r="E56" s="58"/>
      <c r="F56" s="59"/>
      <c r="G56" s="57"/>
      <c r="H56" s="58"/>
      <c r="I56" s="58"/>
      <c r="J56" s="59"/>
    </row>
    <row r="57" spans="1:10" ht="30" customHeight="1" thickBot="1" x14ac:dyDescent="0.3">
      <c r="A57" s="7" t="str">
        <f>Teams!A57</f>
        <v>Vorname 7</v>
      </c>
      <c r="B57" s="7" t="str">
        <f>Teams!B57</f>
        <v>Name 7</v>
      </c>
      <c r="C57" s="57"/>
      <c r="D57" s="58"/>
      <c r="E57" s="58"/>
      <c r="F57" s="59"/>
      <c r="G57" s="57"/>
      <c r="H57" s="58"/>
      <c r="I57" s="58"/>
      <c r="J57" s="59"/>
    </row>
    <row r="58" spans="1:10" ht="30" customHeight="1" thickBot="1" x14ac:dyDescent="0.3">
      <c r="A58" s="7" t="str">
        <f>Teams!A58</f>
        <v>Vorname 8</v>
      </c>
      <c r="B58" s="7" t="str">
        <f>Teams!B58</f>
        <v>Name 8</v>
      </c>
      <c r="C58" s="57"/>
      <c r="D58" s="58"/>
      <c r="E58" s="58"/>
      <c r="F58" s="59"/>
      <c r="G58" s="57"/>
      <c r="H58" s="58"/>
      <c r="I58" s="58"/>
      <c r="J58" s="59"/>
    </row>
    <row r="59" spans="1:10" ht="30" customHeight="1" thickBot="1" x14ac:dyDescent="0.3">
      <c r="A59" s="7" t="str">
        <f>Teams!A59</f>
        <v>Vorname 9</v>
      </c>
      <c r="B59" s="7" t="str">
        <f>Teams!B59</f>
        <v>Name 9</v>
      </c>
      <c r="C59" s="57"/>
      <c r="D59" s="58"/>
      <c r="E59" s="58"/>
      <c r="F59" s="59"/>
      <c r="G59" s="57"/>
      <c r="H59" s="58"/>
      <c r="I59" s="58"/>
      <c r="J59" s="59"/>
    </row>
    <row r="60" spans="1:10" ht="30" customHeight="1" thickBot="1" x14ac:dyDescent="0.3">
      <c r="A60" s="7" t="str">
        <f>Teams!A60</f>
        <v>Vorname 10</v>
      </c>
      <c r="B60" s="7" t="str">
        <f>Teams!B60</f>
        <v>Name 10</v>
      </c>
      <c r="C60" s="57"/>
      <c r="D60" s="58"/>
      <c r="E60" s="58"/>
      <c r="F60" s="59"/>
      <c r="G60" s="57"/>
      <c r="H60" s="58"/>
      <c r="I60" s="58"/>
      <c r="J60" s="59"/>
    </row>
    <row r="61" spans="1:10" ht="30" customHeight="1" thickBot="1" x14ac:dyDescent="0.3">
      <c r="A61" s="7" t="str">
        <f>Teams!A61</f>
        <v>Vorname 11</v>
      </c>
      <c r="B61" s="7" t="str">
        <f>Teams!B61</f>
        <v>Name 11</v>
      </c>
      <c r="C61" s="60"/>
      <c r="D61" s="61"/>
      <c r="E61" s="61"/>
      <c r="F61" s="62"/>
      <c r="G61" s="60"/>
      <c r="H61" s="61"/>
      <c r="I61" s="61"/>
      <c r="J61" s="62"/>
    </row>
    <row r="64" spans="1:10" ht="30" customHeight="1" thickBot="1" x14ac:dyDescent="0.3"/>
    <row r="65" spans="1:10" ht="30" customHeight="1" thickBot="1" x14ac:dyDescent="0.35">
      <c r="A65" s="4" t="str">
        <f>Teams!A65</f>
        <v>Teamname 5</v>
      </c>
      <c r="B65" s="53" t="s">
        <v>76</v>
      </c>
      <c r="C65" s="124" t="s">
        <v>102</v>
      </c>
      <c r="D65" s="124"/>
      <c r="E65" s="124"/>
      <c r="F65" s="124"/>
      <c r="G65" s="124"/>
      <c r="H65" s="40" t="s">
        <v>39</v>
      </c>
      <c r="I65" s="125">
        <f>SUM(C67:J77)</f>
        <v>200</v>
      </c>
      <c r="J65" s="126"/>
    </row>
    <row r="66" spans="1:10" ht="30" customHeight="1" thickBot="1" x14ac:dyDescent="0.35">
      <c r="A66" s="4" t="s">
        <v>1</v>
      </c>
      <c r="B66" s="4" t="s">
        <v>38</v>
      </c>
      <c r="C66" s="121" t="s">
        <v>77</v>
      </c>
      <c r="D66" s="122"/>
      <c r="E66" s="122"/>
      <c r="F66" s="123"/>
      <c r="G66" s="121" t="s">
        <v>78</v>
      </c>
      <c r="H66" s="122"/>
      <c r="I66" s="122"/>
      <c r="J66" s="123"/>
    </row>
    <row r="67" spans="1:10" ht="30" customHeight="1" thickBot="1" x14ac:dyDescent="0.3">
      <c r="A67" s="7" t="str">
        <f>Teams!A67</f>
        <v>Vorname 1</v>
      </c>
      <c r="B67" s="7" t="str">
        <f>Teams!B67</f>
        <v>Name 1</v>
      </c>
      <c r="C67" s="54"/>
      <c r="D67" s="55"/>
      <c r="E67" s="55"/>
      <c r="F67" s="56"/>
      <c r="G67" s="54"/>
      <c r="H67" s="55"/>
      <c r="I67" s="55"/>
      <c r="J67" s="56"/>
    </row>
    <row r="68" spans="1:10" ht="30" customHeight="1" thickBot="1" x14ac:dyDescent="0.3">
      <c r="A68" s="7" t="str">
        <f>Teams!A68</f>
        <v>Vorname 2</v>
      </c>
      <c r="B68" s="7" t="str">
        <f>Teams!B68</f>
        <v>Name 2</v>
      </c>
      <c r="C68" s="57"/>
      <c r="D68" s="58"/>
      <c r="E68" s="58"/>
      <c r="F68" s="59"/>
      <c r="G68" s="57"/>
      <c r="H68" s="58"/>
      <c r="I68" s="58"/>
      <c r="J68" s="59"/>
    </row>
    <row r="69" spans="1:10" ht="30" customHeight="1" thickBot="1" x14ac:dyDescent="0.3">
      <c r="A69" s="7" t="str">
        <f>Teams!A69</f>
        <v>Vorname 3</v>
      </c>
      <c r="B69" s="7" t="str">
        <f>Teams!B69</f>
        <v>Name 3</v>
      </c>
      <c r="C69" s="57"/>
      <c r="D69" s="58"/>
      <c r="E69" s="58"/>
      <c r="F69" s="59"/>
      <c r="G69" s="57"/>
      <c r="H69" s="58"/>
      <c r="I69" s="58"/>
      <c r="J69" s="59"/>
    </row>
    <row r="70" spans="1:10" ht="30" customHeight="1" thickBot="1" x14ac:dyDescent="0.3">
      <c r="A70" s="7" t="str">
        <f>Teams!A70</f>
        <v>Vorname 4</v>
      </c>
      <c r="B70" s="7" t="str">
        <f>Teams!B70</f>
        <v>Name 4</v>
      </c>
      <c r="C70" s="57"/>
      <c r="D70" s="58"/>
      <c r="E70" s="58"/>
      <c r="F70" s="59"/>
      <c r="G70" s="57"/>
      <c r="H70" s="58"/>
      <c r="I70" s="58"/>
      <c r="J70" s="59"/>
    </row>
    <row r="71" spans="1:10" ht="30" customHeight="1" thickBot="1" x14ac:dyDescent="0.3">
      <c r="A71" s="7" t="str">
        <f>Teams!A71</f>
        <v>Vorname 5</v>
      </c>
      <c r="B71" s="7" t="str">
        <f>Teams!B71</f>
        <v>Name 5</v>
      </c>
      <c r="C71" s="57"/>
      <c r="D71" s="58"/>
      <c r="E71" s="58">
        <v>100</v>
      </c>
      <c r="F71" s="59"/>
      <c r="G71" s="57"/>
      <c r="H71" s="58"/>
      <c r="I71" s="58">
        <v>100</v>
      </c>
      <c r="J71" s="59"/>
    </row>
    <row r="72" spans="1:10" ht="30" customHeight="1" thickBot="1" x14ac:dyDescent="0.3">
      <c r="A72" s="7" t="str">
        <f>Teams!A72</f>
        <v>Vorname 6</v>
      </c>
      <c r="B72" s="7" t="str">
        <f>Teams!B72</f>
        <v>Name 6</v>
      </c>
      <c r="C72" s="57"/>
      <c r="D72" s="58"/>
      <c r="E72" s="58"/>
      <c r="F72" s="59"/>
      <c r="G72" s="57"/>
      <c r="H72" s="58"/>
      <c r="I72" s="58"/>
      <c r="J72" s="59"/>
    </row>
    <row r="73" spans="1:10" ht="30" customHeight="1" thickBot="1" x14ac:dyDescent="0.3">
      <c r="A73" s="7" t="str">
        <f>Teams!A73</f>
        <v>Vorname 7</v>
      </c>
      <c r="B73" s="7" t="str">
        <f>Teams!B73</f>
        <v>Name 7</v>
      </c>
      <c r="C73" s="57"/>
      <c r="D73" s="58"/>
      <c r="E73" s="58"/>
      <c r="F73" s="59"/>
      <c r="G73" s="57"/>
      <c r="H73" s="58"/>
      <c r="I73" s="58"/>
      <c r="J73" s="59"/>
    </row>
    <row r="74" spans="1:10" ht="30" customHeight="1" thickBot="1" x14ac:dyDescent="0.3">
      <c r="A74" s="7" t="str">
        <f>Teams!A74</f>
        <v>Vorname 8</v>
      </c>
      <c r="B74" s="7" t="str">
        <f>Teams!B74</f>
        <v>Name 8</v>
      </c>
      <c r="C74" s="57"/>
      <c r="D74" s="58"/>
      <c r="E74" s="58"/>
      <c r="F74" s="59"/>
      <c r="G74" s="57"/>
      <c r="H74" s="58"/>
      <c r="I74" s="58"/>
      <c r="J74" s="59"/>
    </row>
    <row r="75" spans="1:10" ht="30" customHeight="1" thickBot="1" x14ac:dyDescent="0.3">
      <c r="A75" s="7" t="str">
        <f>Teams!A75</f>
        <v>Vorname 9</v>
      </c>
      <c r="B75" s="7" t="str">
        <f>Teams!B75</f>
        <v>Name 9</v>
      </c>
      <c r="C75" s="57"/>
      <c r="D75" s="58"/>
      <c r="E75" s="58"/>
      <c r="F75" s="59"/>
      <c r="G75" s="57"/>
      <c r="H75" s="58"/>
      <c r="I75" s="58"/>
      <c r="J75" s="59"/>
    </row>
    <row r="76" spans="1:10" ht="30" customHeight="1" thickBot="1" x14ac:dyDescent="0.3">
      <c r="A76" s="7" t="str">
        <f>Teams!A76</f>
        <v>Vorname 10</v>
      </c>
      <c r="B76" s="7" t="str">
        <f>Teams!B76</f>
        <v>Name 10</v>
      </c>
      <c r="C76" s="57"/>
      <c r="D76" s="58"/>
      <c r="E76" s="58"/>
      <c r="F76" s="59"/>
      <c r="G76" s="57"/>
      <c r="H76" s="58"/>
      <c r="I76" s="58"/>
      <c r="J76" s="59"/>
    </row>
    <row r="77" spans="1:10" ht="30" customHeight="1" thickBot="1" x14ac:dyDescent="0.3">
      <c r="A77" s="7" t="str">
        <f>Teams!A77</f>
        <v>Vorname 11</v>
      </c>
      <c r="B77" s="7" t="str">
        <f>Teams!B77</f>
        <v>Name 11</v>
      </c>
      <c r="C77" s="60"/>
      <c r="D77" s="61"/>
      <c r="E77" s="61"/>
      <c r="F77" s="62"/>
      <c r="G77" s="60"/>
      <c r="H77" s="61"/>
      <c r="I77" s="61"/>
      <c r="J77" s="62"/>
    </row>
    <row r="80" spans="1:10" ht="30" customHeight="1" thickBot="1" x14ac:dyDescent="0.3"/>
    <row r="81" spans="1:10" ht="30" customHeight="1" thickBot="1" x14ac:dyDescent="0.35">
      <c r="A81" s="4" t="str">
        <f>Teams!A81</f>
        <v>Teamname 6</v>
      </c>
      <c r="B81" s="53" t="s">
        <v>76</v>
      </c>
      <c r="C81" s="124" t="s">
        <v>102</v>
      </c>
      <c r="D81" s="124"/>
      <c r="E81" s="124"/>
      <c r="F81" s="124"/>
      <c r="G81" s="124"/>
      <c r="H81" s="40" t="s">
        <v>39</v>
      </c>
      <c r="I81" s="125">
        <f>SUM(C83:J93)</f>
        <v>0</v>
      </c>
      <c r="J81" s="126"/>
    </row>
    <row r="82" spans="1:10" ht="30" customHeight="1" thickBot="1" x14ac:dyDescent="0.35">
      <c r="A82" s="4" t="s">
        <v>1</v>
      </c>
      <c r="B82" s="4" t="s">
        <v>38</v>
      </c>
      <c r="C82" s="121" t="s">
        <v>77</v>
      </c>
      <c r="D82" s="122"/>
      <c r="E82" s="122"/>
      <c r="F82" s="123"/>
      <c r="G82" s="121" t="s">
        <v>78</v>
      </c>
      <c r="H82" s="122"/>
      <c r="I82" s="122"/>
      <c r="J82" s="123"/>
    </row>
    <row r="83" spans="1:10" ht="30" customHeight="1" thickBot="1" x14ac:dyDescent="0.3">
      <c r="A83" s="7" t="str">
        <f>Teams!A83</f>
        <v>Vorname 1</v>
      </c>
      <c r="B83" s="7" t="str">
        <f>Teams!B83</f>
        <v>Name 1</v>
      </c>
      <c r="C83" s="54"/>
      <c r="D83" s="55"/>
      <c r="E83" s="55"/>
      <c r="F83" s="56"/>
      <c r="G83" s="54"/>
      <c r="H83" s="55"/>
      <c r="I83" s="55"/>
      <c r="J83" s="56"/>
    </row>
    <row r="84" spans="1:10" ht="30" customHeight="1" thickBot="1" x14ac:dyDescent="0.3">
      <c r="A84" s="7" t="str">
        <f>Teams!A84</f>
        <v>Vorname 2</v>
      </c>
      <c r="B84" s="7" t="str">
        <f>Teams!B84</f>
        <v>Name 2</v>
      </c>
      <c r="C84" s="57"/>
      <c r="D84" s="58"/>
      <c r="E84" s="58"/>
      <c r="F84" s="59"/>
      <c r="G84" s="57"/>
      <c r="H84" s="58"/>
      <c r="I84" s="58"/>
      <c r="J84" s="59"/>
    </row>
    <row r="85" spans="1:10" ht="30" customHeight="1" thickBot="1" x14ac:dyDescent="0.3">
      <c r="A85" s="7" t="str">
        <f>Teams!A85</f>
        <v>Vorname 3</v>
      </c>
      <c r="B85" s="7" t="str">
        <f>Teams!B85</f>
        <v>Name 3</v>
      </c>
      <c r="C85" s="57"/>
      <c r="D85" s="58"/>
      <c r="E85" s="58"/>
      <c r="F85" s="59"/>
      <c r="G85" s="57"/>
      <c r="H85" s="58"/>
      <c r="I85" s="58"/>
      <c r="J85" s="59"/>
    </row>
    <row r="86" spans="1:10" ht="30" customHeight="1" thickBot="1" x14ac:dyDescent="0.3">
      <c r="A86" s="7" t="str">
        <f>Teams!A86</f>
        <v>Vorname 4</v>
      </c>
      <c r="B86" s="7" t="str">
        <f>Teams!B86</f>
        <v>Name 4</v>
      </c>
      <c r="C86" s="57"/>
      <c r="D86" s="58"/>
      <c r="E86" s="58"/>
      <c r="F86" s="59"/>
      <c r="G86" s="57"/>
      <c r="H86" s="58"/>
      <c r="I86" s="58"/>
      <c r="J86" s="59"/>
    </row>
    <row r="87" spans="1:10" ht="30" customHeight="1" thickBot="1" x14ac:dyDescent="0.3">
      <c r="A87" s="7" t="str">
        <f>Teams!A87</f>
        <v>Vorname 5</v>
      </c>
      <c r="B87" s="7" t="str">
        <f>Teams!B87</f>
        <v>Name 5</v>
      </c>
      <c r="C87" s="57"/>
      <c r="D87" s="58"/>
      <c r="E87" s="58"/>
      <c r="F87" s="59"/>
      <c r="G87" s="57"/>
      <c r="H87" s="58"/>
      <c r="I87" s="58"/>
      <c r="J87" s="59"/>
    </row>
    <row r="88" spans="1:10" ht="30" customHeight="1" thickBot="1" x14ac:dyDescent="0.3">
      <c r="A88" s="7" t="str">
        <f>Teams!A88</f>
        <v>Vorname 6</v>
      </c>
      <c r="B88" s="7" t="str">
        <f>Teams!B88</f>
        <v>Name 6</v>
      </c>
      <c r="C88" s="57"/>
      <c r="D88" s="58"/>
      <c r="E88" s="58"/>
      <c r="F88" s="59"/>
      <c r="G88" s="57"/>
      <c r="H88" s="58"/>
      <c r="I88" s="58"/>
      <c r="J88" s="59"/>
    </row>
    <row r="89" spans="1:10" ht="30" customHeight="1" thickBot="1" x14ac:dyDescent="0.3">
      <c r="A89" s="7" t="str">
        <f>Teams!A89</f>
        <v>Vorname 7</v>
      </c>
      <c r="B89" s="7" t="str">
        <f>Teams!B89</f>
        <v>Name 7</v>
      </c>
      <c r="C89" s="57"/>
      <c r="D89" s="58"/>
      <c r="E89" s="58"/>
      <c r="F89" s="59"/>
      <c r="G89" s="57"/>
      <c r="H89" s="58"/>
      <c r="I89" s="58"/>
      <c r="J89" s="59"/>
    </row>
    <row r="90" spans="1:10" ht="30" customHeight="1" thickBot="1" x14ac:dyDescent="0.3">
      <c r="A90" s="7" t="str">
        <f>Teams!A90</f>
        <v>Vorname 8</v>
      </c>
      <c r="B90" s="7" t="str">
        <f>Teams!B90</f>
        <v>Name 8</v>
      </c>
      <c r="C90" s="57"/>
      <c r="D90" s="58"/>
      <c r="E90" s="58"/>
      <c r="F90" s="59"/>
      <c r="G90" s="57"/>
      <c r="H90" s="58"/>
      <c r="I90" s="58"/>
      <c r="J90" s="59"/>
    </row>
    <row r="91" spans="1:10" ht="30" customHeight="1" thickBot="1" x14ac:dyDescent="0.3">
      <c r="A91" s="7" t="str">
        <f>Teams!A91</f>
        <v>Vorname 9</v>
      </c>
      <c r="B91" s="7" t="str">
        <f>Teams!B91</f>
        <v>Name 9</v>
      </c>
      <c r="C91" s="57"/>
      <c r="D91" s="58"/>
      <c r="E91" s="58"/>
      <c r="F91" s="59"/>
      <c r="G91" s="57"/>
      <c r="H91" s="58"/>
      <c r="I91" s="58"/>
      <c r="J91" s="59"/>
    </row>
    <row r="92" spans="1:10" ht="30" customHeight="1" thickBot="1" x14ac:dyDescent="0.3">
      <c r="A92" s="7" t="str">
        <f>Teams!A92</f>
        <v>Vorname 10</v>
      </c>
      <c r="B92" s="7" t="str">
        <f>Teams!B92</f>
        <v>Name 10</v>
      </c>
      <c r="C92" s="57"/>
      <c r="D92" s="58"/>
      <c r="E92" s="58"/>
      <c r="F92" s="59"/>
      <c r="G92" s="57"/>
      <c r="H92" s="58"/>
      <c r="I92" s="58"/>
      <c r="J92" s="59"/>
    </row>
    <row r="93" spans="1:10" ht="30" customHeight="1" thickBot="1" x14ac:dyDescent="0.3">
      <c r="A93" s="7" t="str">
        <f>Teams!A93</f>
        <v>Vorname 11</v>
      </c>
      <c r="B93" s="7" t="str">
        <f>Teams!B93</f>
        <v>Name 11</v>
      </c>
      <c r="C93" s="60"/>
      <c r="D93" s="61"/>
      <c r="E93" s="61"/>
      <c r="F93" s="62"/>
      <c r="G93" s="60"/>
      <c r="H93" s="61"/>
      <c r="I93" s="61"/>
      <c r="J93" s="62"/>
    </row>
    <row r="96" spans="1:10" ht="30" customHeight="1" thickBot="1" x14ac:dyDescent="0.3"/>
    <row r="97" spans="1:10" ht="30" customHeight="1" thickBot="1" x14ac:dyDescent="0.35">
      <c r="A97" s="4" t="str">
        <f>Teams!A97</f>
        <v>Teamname 7</v>
      </c>
      <c r="B97" s="53" t="s">
        <v>76</v>
      </c>
      <c r="C97" s="124" t="s">
        <v>102</v>
      </c>
      <c r="D97" s="124"/>
      <c r="E97" s="124"/>
      <c r="F97" s="124"/>
      <c r="G97" s="124"/>
      <c r="H97" s="40" t="s">
        <v>39</v>
      </c>
      <c r="I97" s="125">
        <f>SUM(C99:J109)</f>
        <v>0</v>
      </c>
      <c r="J97" s="126"/>
    </row>
    <row r="98" spans="1:10" ht="30" customHeight="1" thickBot="1" x14ac:dyDescent="0.35">
      <c r="A98" s="4" t="s">
        <v>1</v>
      </c>
      <c r="B98" s="4" t="s">
        <v>38</v>
      </c>
      <c r="C98" s="121" t="s">
        <v>77</v>
      </c>
      <c r="D98" s="122"/>
      <c r="E98" s="122"/>
      <c r="F98" s="123"/>
      <c r="G98" s="121" t="s">
        <v>78</v>
      </c>
      <c r="H98" s="122"/>
      <c r="I98" s="122"/>
      <c r="J98" s="123"/>
    </row>
    <row r="99" spans="1:10" ht="30" customHeight="1" thickBot="1" x14ac:dyDescent="0.3">
      <c r="A99" s="7" t="str">
        <f>Teams!A99</f>
        <v>Vorname 1</v>
      </c>
      <c r="B99" s="7" t="str">
        <f>Teams!B99</f>
        <v>Name 1</v>
      </c>
      <c r="C99" s="54"/>
      <c r="D99" s="55"/>
      <c r="E99" s="55"/>
      <c r="F99" s="56"/>
      <c r="G99" s="54"/>
      <c r="H99" s="55"/>
      <c r="I99" s="55"/>
      <c r="J99" s="56"/>
    </row>
    <row r="100" spans="1:10" ht="30" customHeight="1" thickBot="1" x14ac:dyDescent="0.3">
      <c r="A100" s="7" t="str">
        <f>Teams!A100</f>
        <v>Vorname 2</v>
      </c>
      <c r="B100" s="7" t="str">
        <f>Teams!B100</f>
        <v>Name 2</v>
      </c>
      <c r="C100" s="57"/>
      <c r="D100" s="58"/>
      <c r="E100" s="58"/>
      <c r="F100" s="59"/>
      <c r="G100" s="57"/>
      <c r="H100" s="58"/>
      <c r="I100" s="58"/>
      <c r="J100" s="59"/>
    </row>
    <row r="101" spans="1:10" ht="30" customHeight="1" thickBot="1" x14ac:dyDescent="0.3">
      <c r="A101" s="7" t="str">
        <f>Teams!A101</f>
        <v>Vorname 3</v>
      </c>
      <c r="B101" s="7" t="str">
        <f>Teams!B101</f>
        <v>Name 3</v>
      </c>
      <c r="C101" s="57"/>
      <c r="D101" s="58"/>
      <c r="E101" s="58"/>
      <c r="F101" s="59"/>
      <c r="G101" s="57"/>
      <c r="H101" s="58"/>
      <c r="I101" s="58"/>
      <c r="J101" s="59"/>
    </row>
    <row r="102" spans="1:10" ht="30" customHeight="1" thickBot="1" x14ac:dyDescent="0.3">
      <c r="A102" s="7" t="str">
        <f>Teams!A102</f>
        <v>Vorname 4</v>
      </c>
      <c r="B102" s="7" t="str">
        <f>Teams!B102</f>
        <v>Name 4</v>
      </c>
      <c r="C102" s="57"/>
      <c r="D102" s="58"/>
      <c r="E102" s="58"/>
      <c r="F102" s="59"/>
      <c r="G102" s="57"/>
      <c r="H102" s="58"/>
      <c r="I102" s="58"/>
      <c r="J102" s="59"/>
    </row>
    <row r="103" spans="1:10" ht="30" customHeight="1" thickBot="1" x14ac:dyDescent="0.3">
      <c r="A103" s="7" t="str">
        <f>Teams!A103</f>
        <v>Vorname 5</v>
      </c>
      <c r="B103" s="7" t="str">
        <f>Teams!B103</f>
        <v>Name 5</v>
      </c>
      <c r="C103" s="57"/>
      <c r="D103" s="58"/>
      <c r="E103" s="58"/>
      <c r="F103" s="59"/>
      <c r="G103" s="57"/>
      <c r="H103" s="58"/>
      <c r="I103" s="58"/>
      <c r="J103" s="59"/>
    </row>
    <row r="104" spans="1:10" ht="30" customHeight="1" thickBot="1" x14ac:dyDescent="0.3">
      <c r="A104" s="7" t="str">
        <f>Teams!A104</f>
        <v>Vorname 6</v>
      </c>
      <c r="B104" s="7" t="str">
        <f>Teams!B104</f>
        <v>Name 6</v>
      </c>
      <c r="C104" s="57"/>
      <c r="D104" s="58"/>
      <c r="E104" s="58"/>
      <c r="F104" s="59"/>
      <c r="G104" s="57"/>
      <c r="H104" s="58"/>
      <c r="I104" s="58"/>
      <c r="J104" s="59"/>
    </row>
    <row r="105" spans="1:10" ht="30" customHeight="1" thickBot="1" x14ac:dyDescent="0.3">
      <c r="A105" s="7" t="str">
        <f>Teams!A105</f>
        <v>Vorname 7</v>
      </c>
      <c r="B105" s="7" t="str">
        <f>Teams!B105</f>
        <v>Name 7</v>
      </c>
      <c r="C105" s="57"/>
      <c r="D105" s="58"/>
      <c r="E105" s="58"/>
      <c r="F105" s="59"/>
      <c r="G105" s="57"/>
      <c r="H105" s="58"/>
      <c r="I105" s="58"/>
      <c r="J105" s="59"/>
    </row>
    <row r="106" spans="1:10" ht="30" customHeight="1" thickBot="1" x14ac:dyDescent="0.3">
      <c r="A106" s="7" t="str">
        <f>Teams!A106</f>
        <v>Vorname 8</v>
      </c>
      <c r="B106" s="7" t="str">
        <f>Teams!B106</f>
        <v>Name 8</v>
      </c>
      <c r="C106" s="57"/>
      <c r="D106" s="58"/>
      <c r="E106" s="58"/>
      <c r="F106" s="59"/>
      <c r="G106" s="57"/>
      <c r="H106" s="58"/>
      <c r="I106" s="58"/>
      <c r="J106" s="59"/>
    </row>
    <row r="107" spans="1:10" ht="30" customHeight="1" thickBot="1" x14ac:dyDescent="0.3">
      <c r="A107" s="7" t="str">
        <f>Teams!A107</f>
        <v>Vorname 9</v>
      </c>
      <c r="B107" s="7" t="str">
        <f>Teams!B107</f>
        <v>Name 9</v>
      </c>
      <c r="C107" s="57"/>
      <c r="D107" s="58"/>
      <c r="E107" s="58"/>
      <c r="F107" s="59"/>
      <c r="G107" s="57"/>
      <c r="H107" s="58"/>
      <c r="I107" s="58"/>
      <c r="J107" s="59"/>
    </row>
    <row r="108" spans="1:10" ht="30" customHeight="1" thickBot="1" x14ac:dyDescent="0.3">
      <c r="A108" s="7" t="str">
        <f>Teams!A108</f>
        <v>Vorname 10</v>
      </c>
      <c r="B108" s="7" t="str">
        <f>Teams!B108</f>
        <v>Name 10</v>
      </c>
      <c r="C108" s="57"/>
      <c r="D108" s="58"/>
      <c r="E108" s="58"/>
      <c r="F108" s="59"/>
      <c r="G108" s="57"/>
      <c r="H108" s="58"/>
      <c r="I108" s="58"/>
      <c r="J108" s="59"/>
    </row>
    <row r="109" spans="1:10" ht="30" customHeight="1" thickBot="1" x14ac:dyDescent="0.3">
      <c r="A109" s="7" t="str">
        <f>Teams!A109</f>
        <v>Vorname 11</v>
      </c>
      <c r="B109" s="7" t="str">
        <f>Teams!B109</f>
        <v>Name 11</v>
      </c>
      <c r="C109" s="60"/>
      <c r="D109" s="61"/>
      <c r="E109" s="61"/>
      <c r="F109" s="62"/>
      <c r="G109" s="60"/>
      <c r="H109" s="61"/>
      <c r="I109" s="61"/>
      <c r="J109" s="62"/>
    </row>
    <row r="112" spans="1:10" ht="30" customHeight="1" thickBot="1" x14ac:dyDescent="0.3"/>
    <row r="113" spans="1:10" ht="30" customHeight="1" thickBot="1" x14ac:dyDescent="0.35">
      <c r="A113" s="4" t="str">
        <f>Teams!A113</f>
        <v>Teamname 8</v>
      </c>
      <c r="B113" s="53" t="s">
        <v>76</v>
      </c>
      <c r="C113" s="124" t="s">
        <v>102</v>
      </c>
      <c r="D113" s="124"/>
      <c r="E113" s="124"/>
      <c r="F113" s="124"/>
      <c r="G113" s="124"/>
      <c r="H113" s="40" t="s">
        <v>39</v>
      </c>
      <c r="I113" s="125">
        <f>SUM(C115:J125)</f>
        <v>0</v>
      </c>
      <c r="J113" s="126"/>
    </row>
    <row r="114" spans="1:10" ht="30" customHeight="1" thickBot="1" x14ac:dyDescent="0.35">
      <c r="A114" s="4" t="s">
        <v>1</v>
      </c>
      <c r="B114" s="4" t="s">
        <v>38</v>
      </c>
      <c r="C114" s="121" t="s">
        <v>77</v>
      </c>
      <c r="D114" s="122"/>
      <c r="E114" s="122"/>
      <c r="F114" s="123"/>
      <c r="G114" s="121" t="s">
        <v>78</v>
      </c>
      <c r="H114" s="122"/>
      <c r="I114" s="122"/>
      <c r="J114" s="123"/>
    </row>
    <row r="115" spans="1:10" ht="30" customHeight="1" thickBot="1" x14ac:dyDescent="0.3">
      <c r="A115" s="7" t="str">
        <f>Teams!A115</f>
        <v>Vorname 1</v>
      </c>
      <c r="B115" s="7" t="str">
        <f>Teams!B115</f>
        <v>Name 1</v>
      </c>
      <c r="C115" s="54"/>
      <c r="D115" s="55"/>
      <c r="E115" s="55"/>
      <c r="F115" s="56"/>
      <c r="G115" s="54"/>
      <c r="H115" s="55"/>
      <c r="I115" s="55"/>
      <c r="J115" s="56"/>
    </row>
    <row r="116" spans="1:10" ht="30" customHeight="1" thickBot="1" x14ac:dyDescent="0.3">
      <c r="A116" s="7" t="str">
        <f>Teams!A116</f>
        <v>Vorname 2</v>
      </c>
      <c r="B116" s="7" t="str">
        <f>Teams!B116</f>
        <v>Name 2</v>
      </c>
      <c r="C116" s="57"/>
      <c r="D116" s="58"/>
      <c r="E116" s="58"/>
      <c r="F116" s="59"/>
      <c r="G116" s="57"/>
      <c r="H116" s="58"/>
      <c r="I116" s="58"/>
      <c r="J116" s="59"/>
    </row>
    <row r="117" spans="1:10" ht="30" customHeight="1" thickBot="1" x14ac:dyDescent="0.3">
      <c r="A117" s="7" t="str">
        <f>Teams!A117</f>
        <v>Vorname 3</v>
      </c>
      <c r="B117" s="7" t="str">
        <f>Teams!B117</f>
        <v>Name 3</v>
      </c>
      <c r="C117" s="57"/>
      <c r="D117" s="58"/>
      <c r="E117" s="58"/>
      <c r="F117" s="59"/>
      <c r="G117" s="57"/>
      <c r="H117" s="58"/>
      <c r="I117" s="58"/>
      <c r="J117" s="59"/>
    </row>
    <row r="118" spans="1:10" ht="30" customHeight="1" thickBot="1" x14ac:dyDescent="0.3">
      <c r="A118" s="7" t="str">
        <f>Teams!A118</f>
        <v>Vorname 4</v>
      </c>
      <c r="B118" s="7" t="str">
        <f>Teams!B118</f>
        <v>Name 4</v>
      </c>
      <c r="C118" s="57"/>
      <c r="D118" s="58"/>
      <c r="E118" s="58"/>
      <c r="F118" s="59"/>
      <c r="G118" s="57"/>
      <c r="H118" s="58"/>
      <c r="I118" s="58"/>
      <c r="J118" s="59"/>
    </row>
    <row r="119" spans="1:10" ht="30" customHeight="1" thickBot="1" x14ac:dyDescent="0.3">
      <c r="A119" s="7" t="str">
        <f>Teams!A119</f>
        <v>Vorname 5</v>
      </c>
      <c r="B119" s="7" t="str">
        <f>Teams!B119</f>
        <v>Name 5</v>
      </c>
      <c r="C119" s="57"/>
      <c r="D119" s="58"/>
      <c r="E119" s="58"/>
      <c r="F119" s="59"/>
      <c r="G119" s="57"/>
      <c r="H119" s="58"/>
      <c r="I119" s="58"/>
      <c r="J119" s="59"/>
    </row>
    <row r="120" spans="1:10" ht="30" customHeight="1" thickBot="1" x14ac:dyDescent="0.3">
      <c r="A120" s="7" t="str">
        <f>Teams!A120</f>
        <v>Vorname 6</v>
      </c>
      <c r="B120" s="7" t="str">
        <f>Teams!B120</f>
        <v>Name 6</v>
      </c>
      <c r="C120" s="57"/>
      <c r="D120" s="58"/>
      <c r="E120" s="58"/>
      <c r="F120" s="59"/>
      <c r="G120" s="57"/>
      <c r="H120" s="58"/>
      <c r="I120" s="58"/>
      <c r="J120" s="59"/>
    </row>
    <row r="121" spans="1:10" ht="30" customHeight="1" thickBot="1" x14ac:dyDescent="0.3">
      <c r="A121" s="7" t="str">
        <f>Teams!A121</f>
        <v>Vorname 7</v>
      </c>
      <c r="B121" s="7" t="str">
        <f>Teams!B121</f>
        <v>Name 7</v>
      </c>
      <c r="C121" s="57"/>
      <c r="D121" s="58"/>
      <c r="E121" s="58"/>
      <c r="F121" s="59"/>
      <c r="G121" s="57"/>
      <c r="H121" s="58"/>
      <c r="I121" s="58"/>
      <c r="J121" s="59"/>
    </row>
    <row r="122" spans="1:10" ht="30" customHeight="1" thickBot="1" x14ac:dyDescent="0.3">
      <c r="A122" s="7" t="str">
        <f>Teams!A122</f>
        <v>Vorname 8</v>
      </c>
      <c r="B122" s="7" t="str">
        <f>Teams!B122</f>
        <v>Name 8</v>
      </c>
      <c r="C122" s="57"/>
      <c r="D122" s="58"/>
      <c r="E122" s="58"/>
      <c r="F122" s="59"/>
      <c r="G122" s="57"/>
      <c r="H122" s="58"/>
      <c r="I122" s="58"/>
      <c r="J122" s="59"/>
    </row>
    <row r="123" spans="1:10" ht="30" customHeight="1" thickBot="1" x14ac:dyDescent="0.3">
      <c r="A123" s="7" t="str">
        <f>Teams!A123</f>
        <v>Vorname 9</v>
      </c>
      <c r="B123" s="7" t="str">
        <f>Teams!B123</f>
        <v>Name 9</v>
      </c>
      <c r="C123" s="57"/>
      <c r="D123" s="58"/>
      <c r="E123" s="58"/>
      <c r="F123" s="59"/>
      <c r="G123" s="57"/>
      <c r="H123" s="58"/>
      <c r="I123" s="58"/>
      <c r="J123" s="59"/>
    </row>
    <row r="124" spans="1:10" ht="30" customHeight="1" thickBot="1" x14ac:dyDescent="0.3">
      <c r="A124" s="7" t="str">
        <f>Teams!A124</f>
        <v>Vorname 10</v>
      </c>
      <c r="B124" s="7" t="str">
        <f>Teams!B124</f>
        <v>Name 10</v>
      </c>
      <c r="C124" s="57"/>
      <c r="D124" s="58"/>
      <c r="E124" s="58"/>
      <c r="F124" s="59"/>
      <c r="G124" s="57"/>
      <c r="H124" s="58"/>
      <c r="I124" s="58"/>
      <c r="J124" s="59"/>
    </row>
    <row r="125" spans="1:10" ht="30" customHeight="1" thickBot="1" x14ac:dyDescent="0.3">
      <c r="A125" s="7" t="str">
        <f>Teams!A125</f>
        <v>Vorname 11</v>
      </c>
      <c r="B125" s="7" t="str">
        <f>Teams!B125</f>
        <v>Name 11</v>
      </c>
      <c r="C125" s="60"/>
      <c r="D125" s="61"/>
      <c r="E125" s="61"/>
      <c r="F125" s="62"/>
      <c r="G125" s="60"/>
      <c r="H125" s="61"/>
      <c r="I125" s="61"/>
      <c r="J125" s="62"/>
    </row>
    <row r="128" spans="1:10" ht="30" customHeight="1" thickBot="1" x14ac:dyDescent="0.3"/>
    <row r="129" spans="1:10" ht="30" customHeight="1" thickBot="1" x14ac:dyDescent="0.35">
      <c r="A129" s="4" t="str">
        <f>Teams!A129</f>
        <v>Teamname 9</v>
      </c>
      <c r="B129" s="53" t="s">
        <v>76</v>
      </c>
      <c r="C129" s="124" t="s">
        <v>102</v>
      </c>
      <c r="D129" s="124"/>
      <c r="E129" s="124"/>
      <c r="F129" s="124"/>
      <c r="G129" s="124"/>
      <c r="H129" s="40" t="s">
        <v>39</v>
      </c>
      <c r="I129" s="125">
        <f>SUM(C131:J141)</f>
        <v>0</v>
      </c>
      <c r="J129" s="126"/>
    </row>
    <row r="130" spans="1:10" ht="30" customHeight="1" thickBot="1" x14ac:dyDescent="0.35">
      <c r="A130" s="4" t="s">
        <v>1</v>
      </c>
      <c r="B130" s="4" t="s">
        <v>38</v>
      </c>
      <c r="C130" s="121" t="s">
        <v>77</v>
      </c>
      <c r="D130" s="122"/>
      <c r="E130" s="122"/>
      <c r="F130" s="123"/>
      <c r="G130" s="121" t="s">
        <v>78</v>
      </c>
      <c r="H130" s="122"/>
      <c r="I130" s="122"/>
      <c r="J130" s="123"/>
    </row>
    <row r="131" spans="1:10" ht="30" customHeight="1" thickBot="1" x14ac:dyDescent="0.3">
      <c r="A131" s="7" t="str">
        <f>Teams!A131</f>
        <v>Vorname 1</v>
      </c>
      <c r="B131" s="7" t="str">
        <f>Teams!B131</f>
        <v>Name 1</v>
      </c>
      <c r="C131" s="54"/>
      <c r="D131" s="55"/>
      <c r="E131" s="55"/>
      <c r="F131" s="56"/>
      <c r="G131" s="54"/>
      <c r="H131" s="55"/>
      <c r="I131" s="55"/>
      <c r="J131" s="56"/>
    </row>
    <row r="132" spans="1:10" ht="30" customHeight="1" thickBot="1" x14ac:dyDescent="0.3">
      <c r="A132" s="7" t="str">
        <f>Teams!A132</f>
        <v>Vorname 2</v>
      </c>
      <c r="B132" s="7" t="str">
        <f>Teams!B132</f>
        <v>Name 2</v>
      </c>
      <c r="C132" s="57"/>
      <c r="D132" s="58"/>
      <c r="E132" s="58"/>
      <c r="F132" s="59"/>
      <c r="G132" s="57"/>
      <c r="H132" s="58"/>
      <c r="I132" s="58"/>
      <c r="J132" s="59"/>
    </row>
    <row r="133" spans="1:10" ht="30" customHeight="1" thickBot="1" x14ac:dyDescent="0.3">
      <c r="A133" s="7" t="str">
        <f>Teams!A133</f>
        <v>Vorname 3</v>
      </c>
      <c r="B133" s="7" t="str">
        <f>Teams!B133</f>
        <v>Name 3</v>
      </c>
      <c r="C133" s="57"/>
      <c r="D133" s="58"/>
      <c r="E133" s="58"/>
      <c r="F133" s="59"/>
      <c r="G133" s="57"/>
      <c r="H133" s="58"/>
      <c r="I133" s="58"/>
      <c r="J133" s="59"/>
    </row>
    <row r="134" spans="1:10" ht="30" customHeight="1" thickBot="1" x14ac:dyDescent="0.3">
      <c r="A134" s="7" t="str">
        <f>Teams!A134</f>
        <v>Vorname 4</v>
      </c>
      <c r="B134" s="7" t="str">
        <f>Teams!B134</f>
        <v>Name 4</v>
      </c>
      <c r="C134" s="57"/>
      <c r="D134" s="58"/>
      <c r="E134" s="58"/>
      <c r="F134" s="59"/>
      <c r="G134" s="57"/>
      <c r="H134" s="58"/>
      <c r="I134" s="58"/>
      <c r="J134" s="59"/>
    </row>
    <row r="135" spans="1:10" ht="30" customHeight="1" thickBot="1" x14ac:dyDescent="0.3">
      <c r="A135" s="7" t="str">
        <f>Teams!A135</f>
        <v>Vorname 5</v>
      </c>
      <c r="B135" s="7" t="str">
        <f>Teams!B135</f>
        <v>Name 5</v>
      </c>
      <c r="C135" s="57"/>
      <c r="D135" s="58"/>
      <c r="E135" s="58"/>
      <c r="F135" s="59"/>
      <c r="G135" s="57"/>
      <c r="H135" s="58"/>
      <c r="I135" s="58"/>
      <c r="J135" s="59"/>
    </row>
    <row r="136" spans="1:10" ht="30" customHeight="1" thickBot="1" x14ac:dyDescent="0.3">
      <c r="A136" s="7" t="str">
        <f>Teams!A136</f>
        <v>Vorname 6</v>
      </c>
      <c r="B136" s="7" t="str">
        <f>Teams!B136</f>
        <v>Name 6</v>
      </c>
      <c r="C136" s="57"/>
      <c r="D136" s="58"/>
      <c r="E136" s="58"/>
      <c r="F136" s="59"/>
      <c r="G136" s="57"/>
      <c r="H136" s="58"/>
      <c r="I136" s="58"/>
      <c r="J136" s="59"/>
    </row>
    <row r="137" spans="1:10" ht="30" customHeight="1" thickBot="1" x14ac:dyDescent="0.3">
      <c r="A137" s="7" t="str">
        <f>Teams!A137</f>
        <v>Vorname 7</v>
      </c>
      <c r="B137" s="7" t="str">
        <f>Teams!B137</f>
        <v>Name 7</v>
      </c>
      <c r="C137" s="57"/>
      <c r="D137" s="58"/>
      <c r="E137" s="58"/>
      <c r="F137" s="59"/>
      <c r="G137" s="57"/>
      <c r="H137" s="58"/>
      <c r="I137" s="58"/>
      <c r="J137" s="59"/>
    </row>
    <row r="138" spans="1:10" ht="30" customHeight="1" thickBot="1" x14ac:dyDescent="0.3">
      <c r="A138" s="7" t="str">
        <f>Teams!A138</f>
        <v>Vorname 8</v>
      </c>
      <c r="B138" s="7" t="str">
        <f>Teams!B138</f>
        <v>Name 8</v>
      </c>
      <c r="C138" s="57"/>
      <c r="D138" s="58"/>
      <c r="E138" s="58"/>
      <c r="F138" s="59"/>
      <c r="G138" s="57"/>
      <c r="H138" s="58"/>
      <c r="I138" s="58"/>
      <c r="J138" s="59"/>
    </row>
    <row r="139" spans="1:10" ht="30" customHeight="1" thickBot="1" x14ac:dyDescent="0.3">
      <c r="A139" s="7" t="str">
        <f>Teams!A139</f>
        <v>Vorname 9</v>
      </c>
      <c r="B139" s="7" t="str">
        <f>Teams!B139</f>
        <v>Name 9</v>
      </c>
      <c r="C139" s="57"/>
      <c r="D139" s="58"/>
      <c r="E139" s="58"/>
      <c r="F139" s="59"/>
      <c r="G139" s="57"/>
      <c r="H139" s="58"/>
      <c r="I139" s="58"/>
      <c r="J139" s="59"/>
    </row>
    <row r="140" spans="1:10" ht="30" customHeight="1" thickBot="1" x14ac:dyDescent="0.3">
      <c r="A140" s="7" t="str">
        <f>Teams!A140</f>
        <v>Vorname 10</v>
      </c>
      <c r="B140" s="7" t="str">
        <f>Teams!B140</f>
        <v>Name 10</v>
      </c>
      <c r="C140" s="57"/>
      <c r="D140" s="58"/>
      <c r="E140" s="58"/>
      <c r="F140" s="59"/>
      <c r="G140" s="57"/>
      <c r="H140" s="58"/>
      <c r="I140" s="58"/>
      <c r="J140" s="59"/>
    </row>
    <row r="141" spans="1:10" ht="30" customHeight="1" thickBot="1" x14ac:dyDescent="0.3">
      <c r="A141" s="7" t="str">
        <f>Teams!A141</f>
        <v>Vorname 11</v>
      </c>
      <c r="B141" s="7" t="str">
        <f>Teams!B141</f>
        <v>Name 11</v>
      </c>
      <c r="C141" s="60"/>
      <c r="D141" s="61"/>
      <c r="E141" s="61"/>
      <c r="F141" s="62"/>
      <c r="G141" s="60"/>
      <c r="H141" s="61"/>
      <c r="I141" s="61"/>
      <c r="J141" s="62"/>
    </row>
    <row r="144" spans="1:10" ht="30" customHeight="1" thickBot="1" x14ac:dyDescent="0.3"/>
    <row r="145" spans="1:10" ht="30" customHeight="1" thickBot="1" x14ac:dyDescent="0.35">
      <c r="A145" s="4" t="str">
        <f>Teams!A145</f>
        <v>Teamname 10</v>
      </c>
      <c r="B145" s="53" t="s">
        <v>76</v>
      </c>
      <c r="C145" s="124" t="s">
        <v>102</v>
      </c>
      <c r="D145" s="124"/>
      <c r="E145" s="124"/>
      <c r="F145" s="124"/>
      <c r="G145" s="124"/>
      <c r="H145" s="40" t="s">
        <v>39</v>
      </c>
      <c r="I145" s="125">
        <f>SUM(C147:J157)</f>
        <v>0</v>
      </c>
      <c r="J145" s="126"/>
    </row>
    <row r="146" spans="1:10" ht="30" customHeight="1" thickBot="1" x14ac:dyDescent="0.35">
      <c r="A146" s="4" t="s">
        <v>1</v>
      </c>
      <c r="B146" s="4" t="s">
        <v>38</v>
      </c>
      <c r="C146" s="121" t="s">
        <v>77</v>
      </c>
      <c r="D146" s="122"/>
      <c r="E146" s="122"/>
      <c r="F146" s="123"/>
      <c r="G146" s="121" t="s">
        <v>78</v>
      </c>
      <c r="H146" s="122"/>
      <c r="I146" s="122"/>
      <c r="J146" s="123"/>
    </row>
    <row r="147" spans="1:10" ht="30" customHeight="1" thickBot="1" x14ac:dyDescent="0.3">
      <c r="A147" s="7" t="str">
        <f>Teams!A147</f>
        <v>Vorname 1</v>
      </c>
      <c r="B147" s="7" t="str">
        <f>Teams!B147</f>
        <v>Name 1</v>
      </c>
      <c r="C147" s="54"/>
      <c r="D147" s="55"/>
      <c r="E147" s="55"/>
      <c r="F147" s="56"/>
      <c r="G147" s="54"/>
      <c r="H147" s="55"/>
      <c r="I147" s="55"/>
      <c r="J147" s="56"/>
    </row>
    <row r="148" spans="1:10" ht="30" customHeight="1" thickBot="1" x14ac:dyDescent="0.3">
      <c r="A148" s="7" t="str">
        <f>Teams!A148</f>
        <v>Vorname 2</v>
      </c>
      <c r="B148" s="7" t="str">
        <f>Teams!B148</f>
        <v>Name 2</v>
      </c>
      <c r="C148" s="57"/>
      <c r="D148" s="58"/>
      <c r="E148" s="58"/>
      <c r="F148" s="59"/>
      <c r="G148" s="57"/>
      <c r="H148" s="58"/>
      <c r="I148" s="58"/>
      <c r="J148" s="59"/>
    </row>
    <row r="149" spans="1:10" ht="30" customHeight="1" thickBot="1" x14ac:dyDescent="0.3">
      <c r="A149" s="7" t="str">
        <f>Teams!A149</f>
        <v>Vorname 3</v>
      </c>
      <c r="B149" s="7" t="str">
        <f>Teams!B149</f>
        <v>Name 3</v>
      </c>
      <c r="C149" s="57"/>
      <c r="D149" s="58"/>
      <c r="E149" s="58"/>
      <c r="F149" s="59"/>
      <c r="G149" s="57"/>
      <c r="H149" s="58"/>
      <c r="I149" s="58"/>
      <c r="J149" s="59"/>
    </row>
    <row r="150" spans="1:10" ht="30" customHeight="1" thickBot="1" x14ac:dyDescent="0.3">
      <c r="A150" s="7" t="str">
        <f>Teams!A150</f>
        <v>Vorname 4</v>
      </c>
      <c r="B150" s="7" t="str">
        <f>Teams!B150</f>
        <v>Name 4</v>
      </c>
      <c r="C150" s="57"/>
      <c r="D150" s="58"/>
      <c r="E150" s="58"/>
      <c r="F150" s="59"/>
      <c r="G150" s="57"/>
      <c r="H150" s="58"/>
      <c r="I150" s="58"/>
      <c r="J150" s="59"/>
    </row>
    <row r="151" spans="1:10" ht="30" customHeight="1" thickBot="1" x14ac:dyDescent="0.3">
      <c r="A151" s="7" t="str">
        <f>Teams!A151</f>
        <v>Vorname 5</v>
      </c>
      <c r="B151" s="7" t="str">
        <f>Teams!B151</f>
        <v>Name 5</v>
      </c>
      <c r="C151" s="57"/>
      <c r="D151" s="58"/>
      <c r="E151" s="58"/>
      <c r="F151" s="59"/>
      <c r="G151" s="57"/>
      <c r="H151" s="58"/>
      <c r="I151" s="58"/>
      <c r="J151" s="59"/>
    </row>
    <row r="152" spans="1:10" ht="30" customHeight="1" thickBot="1" x14ac:dyDescent="0.3">
      <c r="A152" s="7" t="str">
        <f>Teams!A152</f>
        <v>Vorname 6</v>
      </c>
      <c r="B152" s="7" t="str">
        <f>Teams!B152</f>
        <v>Name 6</v>
      </c>
      <c r="C152" s="57"/>
      <c r="D152" s="58"/>
      <c r="E152" s="58"/>
      <c r="F152" s="59"/>
      <c r="G152" s="57"/>
      <c r="H152" s="58"/>
      <c r="I152" s="58"/>
      <c r="J152" s="59"/>
    </row>
    <row r="153" spans="1:10" ht="30" customHeight="1" thickBot="1" x14ac:dyDescent="0.3">
      <c r="A153" s="7" t="str">
        <f>Teams!A153</f>
        <v>Vorname 7</v>
      </c>
      <c r="B153" s="7" t="str">
        <f>Teams!B153</f>
        <v>Name 7</v>
      </c>
      <c r="C153" s="57"/>
      <c r="D153" s="58"/>
      <c r="E153" s="58"/>
      <c r="F153" s="59"/>
      <c r="G153" s="57"/>
      <c r="H153" s="58"/>
      <c r="I153" s="58"/>
      <c r="J153" s="59"/>
    </row>
    <row r="154" spans="1:10" ht="30" customHeight="1" thickBot="1" x14ac:dyDescent="0.3">
      <c r="A154" s="7" t="str">
        <f>Teams!A154</f>
        <v>Vorname 8</v>
      </c>
      <c r="B154" s="7" t="str">
        <f>Teams!B154</f>
        <v>Name 8</v>
      </c>
      <c r="C154" s="57"/>
      <c r="D154" s="58"/>
      <c r="E154" s="58"/>
      <c r="F154" s="59"/>
      <c r="G154" s="57"/>
      <c r="H154" s="58"/>
      <c r="I154" s="58"/>
      <c r="J154" s="59"/>
    </row>
    <row r="155" spans="1:10" ht="30" customHeight="1" thickBot="1" x14ac:dyDescent="0.3">
      <c r="A155" s="7" t="str">
        <f>Teams!A155</f>
        <v>Vorname 9</v>
      </c>
      <c r="B155" s="7" t="str">
        <f>Teams!B155</f>
        <v>Name 9</v>
      </c>
      <c r="C155" s="57"/>
      <c r="D155" s="58"/>
      <c r="E155" s="58"/>
      <c r="F155" s="59"/>
      <c r="G155" s="57"/>
      <c r="H155" s="58"/>
      <c r="I155" s="58"/>
      <c r="J155" s="59"/>
    </row>
    <row r="156" spans="1:10" ht="30" customHeight="1" thickBot="1" x14ac:dyDescent="0.3">
      <c r="A156" s="7" t="str">
        <f>Teams!A156</f>
        <v>Vorname 10</v>
      </c>
      <c r="B156" s="7" t="str">
        <f>Teams!B156</f>
        <v>Name 10</v>
      </c>
      <c r="C156" s="57"/>
      <c r="D156" s="58"/>
      <c r="E156" s="58"/>
      <c r="F156" s="59"/>
      <c r="G156" s="57"/>
      <c r="H156" s="58"/>
      <c r="I156" s="58"/>
      <c r="J156" s="59"/>
    </row>
    <row r="157" spans="1:10" ht="30" customHeight="1" thickBot="1" x14ac:dyDescent="0.3">
      <c r="A157" s="7" t="str">
        <f>Teams!A157</f>
        <v>Vorname 11</v>
      </c>
      <c r="B157" s="7" t="str">
        <f>Teams!B157</f>
        <v>Name 11</v>
      </c>
      <c r="C157" s="60"/>
      <c r="D157" s="61"/>
      <c r="E157" s="61"/>
      <c r="F157" s="62"/>
      <c r="G157" s="60"/>
      <c r="H157" s="61"/>
      <c r="I157" s="61"/>
      <c r="J157" s="62"/>
    </row>
    <row r="160" spans="1:10" ht="30" customHeight="1" thickBot="1" x14ac:dyDescent="0.3"/>
    <row r="161" spans="1:10" ht="30" customHeight="1" thickBot="1" x14ac:dyDescent="0.35">
      <c r="A161" s="4" t="str">
        <f>Teams!A161</f>
        <v>Teamname 11</v>
      </c>
      <c r="B161" s="53" t="s">
        <v>76</v>
      </c>
      <c r="C161" s="124" t="s">
        <v>102</v>
      </c>
      <c r="D161" s="124"/>
      <c r="E161" s="124"/>
      <c r="F161" s="124"/>
      <c r="G161" s="124"/>
      <c r="H161" s="40" t="s">
        <v>39</v>
      </c>
      <c r="I161" s="125">
        <f>SUM(C163:J173)</f>
        <v>0</v>
      </c>
      <c r="J161" s="126"/>
    </row>
    <row r="162" spans="1:10" ht="30" customHeight="1" thickBot="1" x14ac:dyDescent="0.35">
      <c r="A162" s="4" t="s">
        <v>1</v>
      </c>
      <c r="B162" s="4" t="s">
        <v>38</v>
      </c>
      <c r="C162" s="121" t="s">
        <v>77</v>
      </c>
      <c r="D162" s="122"/>
      <c r="E162" s="122"/>
      <c r="F162" s="123"/>
      <c r="G162" s="121" t="s">
        <v>78</v>
      </c>
      <c r="H162" s="122"/>
      <c r="I162" s="122"/>
      <c r="J162" s="123"/>
    </row>
    <row r="163" spans="1:10" ht="30" customHeight="1" thickBot="1" x14ac:dyDescent="0.3">
      <c r="A163" s="7" t="str">
        <f>Teams!A163</f>
        <v>Vorname 1</v>
      </c>
      <c r="B163" s="7" t="str">
        <f>Teams!B163</f>
        <v>Name 1</v>
      </c>
      <c r="C163" s="54"/>
      <c r="D163" s="55"/>
      <c r="E163" s="55"/>
      <c r="F163" s="56"/>
      <c r="G163" s="54"/>
      <c r="H163" s="55"/>
      <c r="I163" s="55"/>
      <c r="J163" s="56"/>
    </row>
    <row r="164" spans="1:10" ht="30" customHeight="1" thickBot="1" x14ac:dyDescent="0.3">
      <c r="A164" s="7" t="str">
        <f>Teams!A164</f>
        <v>Vorname 2</v>
      </c>
      <c r="B164" s="7" t="str">
        <f>Teams!B164</f>
        <v>Name 2</v>
      </c>
      <c r="C164" s="57"/>
      <c r="D164" s="58"/>
      <c r="E164" s="58"/>
      <c r="F164" s="59"/>
      <c r="G164" s="57"/>
      <c r="H164" s="58"/>
      <c r="I164" s="58"/>
      <c r="J164" s="59"/>
    </row>
    <row r="165" spans="1:10" ht="30" customHeight="1" thickBot="1" x14ac:dyDescent="0.3">
      <c r="A165" s="7" t="str">
        <f>Teams!A165</f>
        <v>Vorname 3</v>
      </c>
      <c r="B165" s="7" t="str">
        <f>Teams!B165</f>
        <v>Name 3</v>
      </c>
      <c r="C165" s="57"/>
      <c r="D165" s="58"/>
      <c r="E165" s="58"/>
      <c r="F165" s="59"/>
      <c r="G165" s="57"/>
      <c r="H165" s="58"/>
      <c r="I165" s="58"/>
      <c r="J165" s="59"/>
    </row>
    <row r="166" spans="1:10" ht="30" customHeight="1" thickBot="1" x14ac:dyDescent="0.3">
      <c r="A166" s="7" t="str">
        <f>Teams!A166</f>
        <v>Vorname 4</v>
      </c>
      <c r="B166" s="7" t="str">
        <f>Teams!B166</f>
        <v>Name 4</v>
      </c>
      <c r="C166" s="57"/>
      <c r="D166" s="58"/>
      <c r="E166" s="58"/>
      <c r="F166" s="59"/>
      <c r="G166" s="57"/>
      <c r="H166" s="58"/>
      <c r="I166" s="58"/>
      <c r="J166" s="59"/>
    </row>
    <row r="167" spans="1:10" ht="30" customHeight="1" thickBot="1" x14ac:dyDescent="0.3">
      <c r="A167" s="7" t="str">
        <f>Teams!A167</f>
        <v>Vorname 5</v>
      </c>
      <c r="B167" s="7" t="str">
        <f>Teams!B167</f>
        <v>Name 5</v>
      </c>
      <c r="C167" s="57"/>
      <c r="D167" s="58"/>
      <c r="E167" s="58"/>
      <c r="F167" s="59"/>
      <c r="G167" s="57"/>
      <c r="H167" s="58"/>
      <c r="I167" s="58"/>
      <c r="J167" s="59"/>
    </row>
    <row r="168" spans="1:10" ht="30" customHeight="1" thickBot="1" x14ac:dyDescent="0.3">
      <c r="A168" s="7" t="str">
        <f>Teams!A168</f>
        <v>Vorname 6</v>
      </c>
      <c r="B168" s="7" t="str">
        <f>Teams!B168</f>
        <v>Name 6</v>
      </c>
      <c r="C168" s="57"/>
      <c r="D168" s="58"/>
      <c r="E168" s="58"/>
      <c r="F168" s="59"/>
      <c r="G168" s="57"/>
      <c r="H168" s="58"/>
      <c r="I168" s="58"/>
      <c r="J168" s="59"/>
    </row>
    <row r="169" spans="1:10" ht="30" customHeight="1" thickBot="1" x14ac:dyDescent="0.3">
      <c r="A169" s="7" t="str">
        <f>Teams!A169</f>
        <v>Vorname 7</v>
      </c>
      <c r="B169" s="7" t="str">
        <f>Teams!B169</f>
        <v>Name 7</v>
      </c>
      <c r="C169" s="57"/>
      <c r="D169" s="58"/>
      <c r="E169" s="58"/>
      <c r="F169" s="59"/>
      <c r="G169" s="57"/>
      <c r="H169" s="58"/>
      <c r="I169" s="58"/>
      <c r="J169" s="59"/>
    </row>
    <row r="170" spans="1:10" ht="30" customHeight="1" thickBot="1" x14ac:dyDescent="0.3">
      <c r="A170" s="7" t="str">
        <f>Teams!A170</f>
        <v>Vorname 8</v>
      </c>
      <c r="B170" s="7" t="str">
        <f>Teams!B170</f>
        <v>Name 8</v>
      </c>
      <c r="C170" s="57"/>
      <c r="D170" s="58"/>
      <c r="E170" s="58"/>
      <c r="F170" s="59"/>
      <c r="G170" s="57"/>
      <c r="H170" s="58"/>
      <c r="I170" s="58"/>
      <c r="J170" s="59"/>
    </row>
    <row r="171" spans="1:10" ht="30" customHeight="1" thickBot="1" x14ac:dyDescent="0.3">
      <c r="A171" s="7" t="str">
        <f>Teams!A171</f>
        <v>Vorname 9</v>
      </c>
      <c r="B171" s="7" t="str">
        <f>Teams!B171</f>
        <v>Name 9</v>
      </c>
      <c r="C171" s="57"/>
      <c r="D171" s="58"/>
      <c r="E171" s="58"/>
      <c r="F171" s="59"/>
      <c r="G171" s="57"/>
      <c r="H171" s="58"/>
      <c r="I171" s="58"/>
      <c r="J171" s="59"/>
    </row>
    <row r="172" spans="1:10" ht="30" customHeight="1" thickBot="1" x14ac:dyDescent="0.3">
      <c r="A172" s="7" t="str">
        <f>Teams!A172</f>
        <v>Vorname 10</v>
      </c>
      <c r="B172" s="7" t="str">
        <f>Teams!B172</f>
        <v>Name 10</v>
      </c>
      <c r="C172" s="57"/>
      <c r="D172" s="58"/>
      <c r="E172" s="58"/>
      <c r="F172" s="59"/>
      <c r="G172" s="57"/>
      <c r="H172" s="58"/>
      <c r="I172" s="58"/>
      <c r="J172" s="59"/>
    </row>
    <row r="173" spans="1:10" ht="30" customHeight="1" thickBot="1" x14ac:dyDescent="0.3">
      <c r="A173" s="7" t="str">
        <f>Teams!A173</f>
        <v>Vorname 11</v>
      </c>
      <c r="B173" s="7" t="str">
        <f>Teams!B173</f>
        <v>Name 11</v>
      </c>
      <c r="C173" s="60"/>
      <c r="D173" s="61"/>
      <c r="E173" s="61"/>
      <c r="F173" s="62"/>
      <c r="G173" s="60"/>
      <c r="H173" s="61"/>
      <c r="I173" s="61"/>
      <c r="J173" s="62"/>
    </row>
    <row r="176" spans="1:10" ht="30" customHeight="1" thickBot="1" x14ac:dyDescent="0.3"/>
    <row r="177" spans="1:10" ht="30" customHeight="1" thickBot="1" x14ac:dyDescent="0.35">
      <c r="A177" s="4" t="str">
        <f>Teams!A177</f>
        <v>Teamname 12</v>
      </c>
      <c r="B177" s="53" t="s">
        <v>76</v>
      </c>
      <c r="C177" s="124" t="s">
        <v>102</v>
      </c>
      <c r="D177" s="124"/>
      <c r="E177" s="124"/>
      <c r="F177" s="124"/>
      <c r="G177" s="124"/>
      <c r="H177" s="40" t="s">
        <v>39</v>
      </c>
      <c r="I177" s="125">
        <f>SUM(C179:J189)</f>
        <v>0</v>
      </c>
      <c r="J177" s="126"/>
    </row>
    <row r="178" spans="1:10" ht="30" customHeight="1" thickBot="1" x14ac:dyDescent="0.35">
      <c r="A178" s="4" t="s">
        <v>1</v>
      </c>
      <c r="B178" s="4" t="s">
        <v>38</v>
      </c>
      <c r="C178" s="121" t="s">
        <v>77</v>
      </c>
      <c r="D178" s="122"/>
      <c r="E178" s="122"/>
      <c r="F178" s="123"/>
      <c r="G178" s="121" t="s">
        <v>78</v>
      </c>
      <c r="H178" s="122"/>
      <c r="I178" s="122"/>
      <c r="J178" s="123"/>
    </row>
    <row r="179" spans="1:10" ht="30" customHeight="1" thickBot="1" x14ac:dyDescent="0.3">
      <c r="A179" s="7" t="str">
        <f>Teams!A179</f>
        <v>Vorname 1</v>
      </c>
      <c r="B179" s="7" t="str">
        <f>Teams!B179</f>
        <v>Name 1</v>
      </c>
      <c r="C179" s="54"/>
      <c r="D179" s="55"/>
      <c r="E179" s="55"/>
      <c r="F179" s="56"/>
      <c r="G179" s="54"/>
      <c r="H179" s="55"/>
      <c r="I179" s="55"/>
      <c r="J179" s="56"/>
    </row>
    <row r="180" spans="1:10" ht="30" customHeight="1" thickBot="1" x14ac:dyDescent="0.3">
      <c r="A180" s="7" t="str">
        <f>Teams!A180</f>
        <v>Vorname 2</v>
      </c>
      <c r="B180" s="7" t="str">
        <f>Teams!B180</f>
        <v>Name 2</v>
      </c>
      <c r="C180" s="57"/>
      <c r="D180" s="58"/>
      <c r="E180" s="58"/>
      <c r="F180" s="59"/>
      <c r="G180" s="57"/>
      <c r="H180" s="58"/>
      <c r="I180" s="58"/>
      <c r="J180" s="59"/>
    </row>
    <row r="181" spans="1:10" ht="30" customHeight="1" thickBot="1" x14ac:dyDescent="0.3">
      <c r="A181" s="7" t="str">
        <f>Teams!A181</f>
        <v>Vorname 3</v>
      </c>
      <c r="B181" s="7" t="str">
        <f>Teams!B181</f>
        <v>Name 3</v>
      </c>
      <c r="C181" s="57"/>
      <c r="D181" s="58"/>
      <c r="E181" s="58"/>
      <c r="F181" s="59"/>
      <c r="G181" s="57"/>
      <c r="H181" s="58"/>
      <c r="I181" s="58"/>
      <c r="J181" s="59"/>
    </row>
    <row r="182" spans="1:10" ht="30" customHeight="1" thickBot="1" x14ac:dyDescent="0.3">
      <c r="A182" s="7" t="str">
        <f>Teams!A182</f>
        <v>Vorname 4</v>
      </c>
      <c r="B182" s="7" t="str">
        <f>Teams!B182</f>
        <v>Name 4</v>
      </c>
      <c r="C182" s="57"/>
      <c r="D182" s="58"/>
      <c r="E182" s="58"/>
      <c r="F182" s="59"/>
      <c r="G182" s="57"/>
      <c r="H182" s="58"/>
      <c r="I182" s="58"/>
      <c r="J182" s="59"/>
    </row>
    <row r="183" spans="1:10" ht="30" customHeight="1" thickBot="1" x14ac:dyDescent="0.3">
      <c r="A183" s="7" t="str">
        <f>Teams!A183</f>
        <v>Vorname 5</v>
      </c>
      <c r="B183" s="7" t="str">
        <f>Teams!B183</f>
        <v>Name 5</v>
      </c>
      <c r="C183" s="57"/>
      <c r="D183" s="58"/>
      <c r="E183" s="58"/>
      <c r="F183" s="59"/>
      <c r="G183" s="57"/>
      <c r="H183" s="58"/>
      <c r="I183" s="58"/>
      <c r="J183" s="59"/>
    </row>
    <row r="184" spans="1:10" ht="30" customHeight="1" thickBot="1" x14ac:dyDescent="0.3">
      <c r="A184" s="7" t="str">
        <f>Teams!A184</f>
        <v>Vorname 6</v>
      </c>
      <c r="B184" s="7" t="str">
        <f>Teams!B184</f>
        <v>Name 6</v>
      </c>
      <c r="C184" s="57"/>
      <c r="D184" s="58"/>
      <c r="E184" s="58"/>
      <c r="F184" s="59"/>
      <c r="G184" s="57"/>
      <c r="H184" s="58"/>
      <c r="I184" s="58"/>
      <c r="J184" s="59"/>
    </row>
    <row r="185" spans="1:10" ht="30" customHeight="1" thickBot="1" x14ac:dyDescent="0.3">
      <c r="A185" s="7" t="str">
        <f>Teams!A185</f>
        <v>Vorname 7</v>
      </c>
      <c r="B185" s="7" t="str">
        <f>Teams!B185</f>
        <v>Name 7</v>
      </c>
      <c r="C185" s="57"/>
      <c r="D185" s="58"/>
      <c r="E185" s="58"/>
      <c r="F185" s="59"/>
      <c r="G185" s="57"/>
      <c r="H185" s="58"/>
      <c r="I185" s="58"/>
      <c r="J185" s="59"/>
    </row>
    <row r="186" spans="1:10" ht="30" customHeight="1" thickBot="1" x14ac:dyDescent="0.3">
      <c r="A186" s="7" t="str">
        <f>Teams!A186</f>
        <v>Vorname 8</v>
      </c>
      <c r="B186" s="7" t="str">
        <f>Teams!B186</f>
        <v>Name 8</v>
      </c>
      <c r="C186" s="57"/>
      <c r="D186" s="58"/>
      <c r="E186" s="58"/>
      <c r="F186" s="59"/>
      <c r="G186" s="57"/>
      <c r="H186" s="58"/>
      <c r="I186" s="58"/>
      <c r="J186" s="59"/>
    </row>
    <row r="187" spans="1:10" ht="30" customHeight="1" thickBot="1" x14ac:dyDescent="0.3">
      <c r="A187" s="7" t="str">
        <f>Teams!A187</f>
        <v>Vorname 9</v>
      </c>
      <c r="B187" s="7" t="str">
        <f>Teams!B187</f>
        <v>Name 9</v>
      </c>
      <c r="C187" s="57"/>
      <c r="D187" s="58"/>
      <c r="E187" s="58"/>
      <c r="F187" s="59"/>
      <c r="G187" s="57"/>
      <c r="H187" s="58"/>
      <c r="I187" s="58"/>
      <c r="J187" s="59"/>
    </row>
    <row r="188" spans="1:10" ht="30" customHeight="1" thickBot="1" x14ac:dyDescent="0.3">
      <c r="A188" s="7" t="str">
        <f>Teams!A188</f>
        <v>Vorname 10</v>
      </c>
      <c r="B188" s="7" t="str">
        <f>Teams!B188</f>
        <v>Name 10</v>
      </c>
      <c r="C188" s="57"/>
      <c r="D188" s="58"/>
      <c r="E188" s="58"/>
      <c r="F188" s="59"/>
      <c r="G188" s="57"/>
      <c r="H188" s="58"/>
      <c r="I188" s="58"/>
      <c r="J188" s="59"/>
    </row>
    <row r="189" spans="1:10" ht="30" customHeight="1" thickBot="1" x14ac:dyDescent="0.3">
      <c r="A189" s="7" t="str">
        <f>Teams!A189</f>
        <v>Vorname 11</v>
      </c>
      <c r="B189" s="7" t="str">
        <f>Teams!B189</f>
        <v>Name 11</v>
      </c>
      <c r="C189" s="60"/>
      <c r="D189" s="61"/>
      <c r="E189" s="61"/>
      <c r="F189" s="62"/>
      <c r="G189" s="60"/>
      <c r="H189" s="61"/>
      <c r="I189" s="61"/>
      <c r="J189" s="62"/>
    </row>
    <row r="192" spans="1:10" ht="30" customHeight="1" thickBot="1" x14ac:dyDescent="0.3"/>
    <row r="193" spans="1:10" ht="30" customHeight="1" thickBot="1" x14ac:dyDescent="0.35">
      <c r="A193" s="4" t="str">
        <f>Teams!A193</f>
        <v>Teamname 13</v>
      </c>
      <c r="B193" s="53" t="s">
        <v>76</v>
      </c>
      <c r="C193" s="124" t="s">
        <v>102</v>
      </c>
      <c r="D193" s="124"/>
      <c r="E193" s="124"/>
      <c r="F193" s="124"/>
      <c r="G193" s="124"/>
      <c r="H193" s="40" t="s">
        <v>39</v>
      </c>
      <c r="I193" s="125">
        <f>SUM(C195:J205)</f>
        <v>0</v>
      </c>
      <c r="J193" s="126"/>
    </row>
    <row r="194" spans="1:10" ht="30" customHeight="1" thickBot="1" x14ac:dyDescent="0.35">
      <c r="A194" s="4" t="s">
        <v>1</v>
      </c>
      <c r="B194" s="4" t="s">
        <v>38</v>
      </c>
      <c r="C194" s="121" t="s">
        <v>77</v>
      </c>
      <c r="D194" s="122"/>
      <c r="E194" s="122"/>
      <c r="F194" s="123"/>
      <c r="G194" s="121" t="s">
        <v>78</v>
      </c>
      <c r="H194" s="122"/>
      <c r="I194" s="122"/>
      <c r="J194" s="123"/>
    </row>
    <row r="195" spans="1:10" ht="30" customHeight="1" thickBot="1" x14ac:dyDescent="0.3">
      <c r="A195" s="7" t="str">
        <f>Teams!A195</f>
        <v>Vorname 1</v>
      </c>
      <c r="B195" s="7" t="str">
        <f>Teams!B195</f>
        <v>Name 1</v>
      </c>
      <c r="C195" s="54"/>
      <c r="D195" s="55"/>
      <c r="E195" s="55"/>
      <c r="F195" s="56"/>
      <c r="G195" s="54"/>
      <c r="H195" s="55"/>
      <c r="I195" s="55"/>
      <c r="J195" s="56"/>
    </row>
    <row r="196" spans="1:10" ht="30" customHeight="1" thickBot="1" x14ac:dyDescent="0.3">
      <c r="A196" s="7" t="str">
        <f>Teams!A196</f>
        <v>Vorname 2</v>
      </c>
      <c r="B196" s="7" t="str">
        <f>Teams!B196</f>
        <v>Name 2</v>
      </c>
      <c r="C196" s="57"/>
      <c r="D196" s="58"/>
      <c r="E196" s="58"/>
      <c r="F196" s="59"/>
      <c r="G196" s="57"/>
      <c r="H196" s="58"/>
      <c r="I196" s="58"/>
      <c r="J196" s="59"/>
    </row>
    <row r="197" spans="1:10" ht="30" customHeight="1" thickBot="1" x14ac:dyDescent="0.3">
      <c r="A197" s="7" t="str">
        <f>Teams!A197</f>
        <v>Vorname 3</v>
      </c>
      <c r="B197" s="7" t="str">
        <f>Teams!B197</f>
        <v>Name 3</v>
      </c>
      <c r="C197" s="57"/>
      <c r="D197" s="58"/>
      <c r="E197" s="58"/>
      <c r="F197" s="59"/>
      <c r="G197" s="57"/>
      <c r="H197" s="58"/>
      <c r="I197" s="58"/>
      <c r="J197" s="59"/>
    </row>
    <row r="198" spans="1:10" ht="30" customHeight="1" thickBot="1" x14ac:dyDescent="0.3">
      <c r="A198" s="7" t="str">
        <f>Teams!A198</f>
        <v>Vorname 4</v>
      </c>
      <c r="B198" s="7" t="str">
        <f>Teams!B198</f>
        <v>Name 4</v>
      </c>
      <c r="C198" s="57"/>
      <c r="D198" s="58"/>
      <c r="E198" s="58"/>
      <c r="F198" s="59"/>
      <c r="G198" s="57"/>
      <c r="H198" s="58"/>
      <c r="I198" s="58"/>
      <c r="J198" s="59"/>
    </row>
    <row r="199" spans="1:10" ht="30" customHeight="1" thickBot="1" x14ac:dyDescent="0.3">
      <c r="A199" s="7" t="str">
        <f>Teams!A199</f>
        <v>Vorname 5</v>
      </c>
      <c r="B199" s="7" t="str">
        <f>Teams!B199</f>
        <v>Name 5</v>
      </c>
      <c r="C199" s="57"/>
      <c r="D199" s="58"/>
      <c r="E199" s="58"/>
      <c r="F199" s="59"/>
      <c r="G199" s="57"/>
      <c r="H199" s="58"/>
      <c r="I199" s="58"/>
      <c r="J199" s="59"/>
    </row>
    <row r="200" spans="1:10" ht="30" customHeight="1" thickBot="1" x14ac:dyDescent="0.3">
      <c r="A200" s="7" t="str">
        <f>Teams!A200</f>
        <v>Vorname 6</v>
      </c>
      <c r="B200" s="7" t="str">
        <f>Teams!B200</f>
        <v>Name 6</v>
      </c>
      <c r="C200" s="57"/>
      <c r="D200" s="58"/>
      <c r="E200" s="58"/>
      <c r="F200" s="59"/>
      <c r="G200" s="57"/>
      <c r="H200" s="58"/>
      <c r="I200" s="58"/>
      <c r="J200" s="59"/>
    </row>
    <row r="201" spans="1:10" ht="30" customHeight="1" thickBot="1" x14ac:dyDescent="0.3">
      <c r="A201" s="7" t="str">
        <f>Teams!A201</f>
        <v>Vorname 7</v>
      </c>
      <c r="B201" s="7" t="str">
        <f>Teams!B201</f>
        <v>Name 7</v>
      </c>
      <c r="C201" s="57"/>
      <c r="D201" s="58"/>
      <c r="E201" s="58"/>
      <c r="F201" s="59"/>
      <c r="G201" s="57"/>
      <c r="H201" s="58"/>
      <c r="I201" s="58"/>
      <c r="J201" s="59"/>
    </row>
    <row r="202" spans="1:10" ht="30" customHeight="1" thickBot="1" x14ac:dyDescent="0.3">
      <c r="A202" s="7" t="str">
        <f>Teams!A202</f>
        <v>Vorname 8</v>
      </c>
      <c r="B202" s="7" t="str">
        <f>Teams!B202</f>
        <v>Name 8</v>
      </c>
      <c r="C202" s="57"/>
      <c r="D202" s="58"/>
      <c r="E202" s="58"/>
      <c r="F202" s="59"/>
      <c r="G202" s="57"/>
      <c r="H202" s="58"/>
      <c r="I202" s="58"/>
      <c r="J202" s="59"/>
    </row>
    <row r="203" spans="1:10" ht="30" customHeight="1" thickBot="1" x14ac:dyDescent="0.3">
      <c r="A203" s="7" t="str">
        <f>Teams!A203</f>
        <v>Vorname 9</v>
      </c>
      <c r="B203" s="7" t="str">
        <f>Teams!B203</f>
        <v>Name 9</v>
      </c>
      <c r="C203" s="57"/>
      <c r="D203" s="58"/>
      <c r="E203" s="58"/>
      <c r="F203" s="59"/>
      <c r="G203" s="57"/>
      <c r="H203" s="58"/>
      <c r="I203" s="58"/>
      <c r="J203" s="59"/>
    </row>
    <row r="204" spans="1:10" ht="30" customHeight="1" thickBot="1" x14ac:dyDescent="0.3">
      <c r="A204" s="7" t="str">
        <f>Teams!A204</f>
        <v>Vorname 10</v>
      </c>
      <c r="B204" s="7" t="str">
        <f>Teams!B204</f>
        <v>Name 10</v>
      </c>
      <c r="C204" s="57"/>
      <c r="D204" s="58"/>
      <c r="E204" s="58"/>
      <c r="F204" s="59"/>
      <c r="G204" s="57"/>
      <c r="H204" s="58"/>
      <c r="I204" s="58"/>
      <c r="J204" s="59"/>
    </row>
    <row r="205" spans="1:10" ht="30" customHeight="1" thickBot="1" x14ac:dyDescent="0.3">
      <c r="A205" s="7" t="str">
        <f>Teams!A205</f>
        <v>Vorname 11</v>
      </c>
      <c r="B205" s="7" t="str">
        <f>Teams!B205</f>
        <v>Name 11</v>
      </c>
      <c r="C205" s="60"/>
      <c r="D205" s="61"/>
      <c r="E205" s="61"/>
      <c r="F205" s="62"/>
      <c r="G205" s="60"/>
      <c r="H205" s="61"/>
      <c r="I205" s="61"/>
      <c r="J205" s="62"/>
    </row>
    <row r="208" spans="1:10" ht="30" customHeight="1" thickBot="1" x14ac:dyDescent="0.3"/>
    <row r="209" spans="1:10" ht="30" customHeight="1" thickBot="1" x14ac:dyDescent="0.35">
      <c r="A209" s="4" t="str">
        <f>Teams!A209</f>
        <v>Teamname 14</v>
      </c>
      <c r="B209" s="53" t="s">
        <v>76</v>
      </c>
      <c r="C209" s="124" t="s">
        <v>102</v>
      </c>
      <c r="D209" s="124"/>
      <c r="E209" s="124"/>
      <c r="F209" s="124"/>
      <c r="G209" s="124"/>
      <c r="H209" s="40" t="s">
        <v>39</v>
      </c>
      <c r="I209" s="125">
        <f>SUM(C211:J221)</f>
        <v>0</v>
      </c>
      <c r="J209" s="126"/>
    </row>
    <row r="210" spans="1:10" ht="30" customHeight="1" thickBot="1" x14ac:dyDescent="0.35">
      <c r="A210" s="4" t="s">
        <v>1</v>
      </c>
      <c r="B210" s="4" t="s">
        <v>38</v>
      </c>
      <c r="C210" s="121" t="s">
        <v>77</v>
      </c>
      <c r="D210" s="122"/>
      <c r="E210" s="122"/>
      <c r="F210" s="123"/>
      <c r="G210" s="121" t="s">
        <v>78</v>
      </c>
      <c r="H210" s="122"/>
      <c r="I210" s="122"/>
      <c r="J210" s="123"/>
    </row>
    <row r="211" spans="1:10" ht="30" customHeight="1" thickBot="1" x14ac:dyDescent="0.3">
      <c r="A211" s="7" t="str">
        <f>Teams!A211</f>
        <v>Vorname 1</v>
      </c>
      <c r="B211" s="7" t="str">
        <f>Teams!B211</f>
        <v>Name 1</v>
      </c>
      <c r="C211" s="54"/>
      <c r="D211" s="55"/>
      <c r="E211" s="55"/>
      <c r="F211" s="56"/>
      <c r="G211" s="54"/>
      <c r="H211" s="55"/>
      <c r="I211" s="55"/>
      <c r="J211" s="56"/>
    </row>
    <row r="212" spans="1:10" ht="30" customHeight="1" thickBot="1" x14ac:dyDescent="0.3">
      <c r="A212" s="7" t="str">
        <f>Teams!A212</f>
        <v>Vorname 2</v>
      </c>
      <c r="B212" s="7" t="str">
        <f>Teams!B212</f>
        <v>Name 2</v>
      </c>
      <c r="C212" s="57"/>
      <c r="D212" s="58"/>
      <c r="E212" s="58"/>
      <c r="F212" s="59"/>
      <c r="G212" s="57"/>
      <c r="H212" s="58"/>
      <c r="I212" s="58"/>
      <c r="J212" s="59"/>
    </row>
    <row r="213" spans="1:10" ht="30" customHeight="1" thickBot="1" x14ac:dyDescent="0.3">
      <c r="A213" s="7" t="str">
        <f>Teams!A213</f>
        <v>Vorname 3</v>
      </c>
      <c r="B213" s="7" t="str">
        <f>Teams!B213</f>
        <v>Name 3</v>
      </c>
      <c r="C213" s="57"/>
      <c r="D213" s="58"/>
      <c r="E213" s="58"/>
      <c r="F213" s="59"/>
      <c r="G213" s="57"/>
      <c r="H213" s="58"/>
      <c r="I213" s="58"/>
      <c r="J213" s="59"/>
    </row>
    <row r="214" spans="1:10" ht="30" customHeight="1" thickBot="1" x14ac:dyDescent="0.3">
      <c r="A214" s="7" t="str">
        <f>Teams!A214</f>
        <v>Vorname 4</v>
      </c>
      <c r="B214" s="7" t="str">
        <f>Teams!B214</f>
        <v>Name 4</v>
      </c>
      <c r="C214" s="57"/>
      <c r="D214" s="58"/>
      <c r="E214" s="58"/>
      <c r="F214" s="59"/>
      <c r="G214" s="57"/>
      <c r="H214" s="58"/>
      <c r="I214" s="58"/>
      <c r="J214" s="59"/>
    </row>
    <row r="215" spans="1:10" ht="30" customHeight="1" thickBot="1" x14ac:dyDescent="0.3">
      <c r="A215" s="7" t="str">
        <f>Teams!A215</f>
        <v>Vorname 5</v>
      </c>
      <c r="B215" s="7" t="str">
        <f>Teams!B215</f>
        <v>Name 5</v>
      </c>
      <c r="C215" s="57"/>
      <c r="D215" s="58"/>
      <c r="E215" s="58"/>
      <c r="F215" s="59"/>
      <c r="G215" s="57"/>
      <c r="H215" s="58"/>
      <c r="I215" s="58"/>
      <c r="J215" s="59"/>
    </row>
    <row r="216" spans="1:10" ht="30" customHeight="1" thickBot="1" x14ac:dyDescent="0.3">
      <c r="A216" s="7" t="str">
        <f>Teams!A216</f>
        <v>Vorname 6</v>
      </c>
      <c r="B216" s="7" t="str">
        <f>Teams!B216</f>
        <v>Name 6</v>
      </c>
      <c r="C216" s="57"/>
      <c r="D216" s="58"/>
      <c r="E216" s="58"/>
      <c r="F216" s="59"/>
      <c r="G216" s="57"/>
      <c r="H216" s="58"/>
      <c r="I216" s="58"/>
      <c r="J216" s="59"/>
    </row>
    <row r="217" spans="1:10" ht="30" customHeight="1" thickBot="1" x14ac:dyDescent="0.3">
      <c r="A217" s="7" t="str">
        <f>Teams!A217</f>
        <v>Vorname 7</v>
      </c>
      <c r="B217" s="7" t="str">
        <f>Teams!B217</f>
        <v>Name 7</v>
      </c>
      <c r="C217" s="57"/>
      <c r="D217" s="58"/>
      <c r="E217" s="58"/>
      <c r="F217" s="59"/>
      <c r="G217" s="57"/>
      <c r="H217" s="58"/>
      <c r="I217" s="58"/>
      <c r="J217" s="59"/>
    </row>
    <row r="218" spans="1:10" ht="30" customHeight="1" thickBot="1" x14ac:dyDescent="0.3">
      <c r="A218" s="7" t="str">
        <f>Teams!A218</f>
        <v>Vorname 8</v>
      </c>
      <c r="B218" s="7" t="str">
        <f>Teams!B218</f>
        <v>Name 8</v>
      </c>
      <c r="C218" s="57"/>
      <c r="D218" s="58"/>
      <c r="E218" s="58"/>
      <c r="F218" s="59"/>
      <c r="G218" s="57"/>
      <c r="H218" s="58"/>
      <c r="I218" s="58"/>
      <c r="J218" s="59"/>
    </row>
    <row r="219" spans="1:10" ht="30" customHeight="1" thickBot="1" x14ac:dyDescent="0.3">
      <c r="A219" s="7" t="str">
        <f>Teams!A219</f>
        <v>Vorname 9</v>
      </c>
      <c r="B219" s="7" t="str">
        <f>Teams!B219</f>
        <v>Name 9</v>
      </c>
      <c r="C219" s="57"/>
      <c r="D219" s="58"/>
      <c r="E219" s="58"/>
      <c r="F219" s="59"/>
      <c r="G219" s="57"/>
      <c r="H219" s="58"/>
      <c r="I219" s="58"/>
      <c r="J219" s="59"/>
    </row>
    <row r="220" spans="1:10" ht="30" customHeight="1" thickBot="1" x14ac:dyDescent="0.3">
      <c r="A220" s="7" t="str">
        <f>Teams!A220</f>
        <v>Vorname 10</v>
      </c>
      <c r="B220" s="7" t="str">
        <f>Teams!B220</f>
        <v>Name 10</v>
      </c>
      <c r="C220" s="57"/>
      <c r="D220" s="58"/>
      <c r="E220" s="58"/>
      <c r="F220" s="59"/>
      <c r="G220" s="57"/>
      <c r="H220" s="58"/>
      <c r="I220" s="58"/>
      <c r="J220" s="59"/>
    </row>
    <row r="221" spans="1:10" ht="30" customHeight="1" thickBot="1" x14ac:dyDescent="0.3">
      <c r="A221" s="7" t="str">
        <f>Teams!A221</f>
        <v>Vorname 11</v>
      </c>
      <c r="B221" s="7" t="str">
        <f>Teams!B221</f>
        <v>Name 11</v>
      </c>
      <c r="C221" s="60"/>
      <c r="D221" s="61"/>
      <c r="E221" s="61"/>
      <c r="F221" s="62"/>
      <c r="G221" s="60"/>
      <c r="H221" s="61"/>
      <c r="I221" s="61"/>
      <c r="J221" s="62"/>
    </row>
    <row r="224" spans="1:10" ht="30" customHeight="1" thickBot="1" x14ac:dyDescent="0.3"/>
    <row r="225" spans="1:10" ht="30" customHeight="1" thickBot="1" x14ac:dyDescent="0.35">
      <c r="A225" s="4" t="str">
        <f>Teams!A225</f>
        <v>Teamname 15</v>
      </c>
      <c r="B225" s="53" t="s">
        <v>76</v>
      </c>
      <c r="C225" s="124" t="s">
        <v>102</v>
      </c>
      <c r="D225" s="124"/>
      <c r="E225" s="124"/>
      <c r="F225" s="124"/>
      <c r="G225" s="124"/>
      <c r="H225" s="40" t="s">
        <v>39</v>
      </c>
      <c r="I225" s="125">
        <f>SUM(C227:J237)</f>
        <v>0</v>
      </c>
      <c r="J225" s="126"/>
    </row>
    <row r="226" spans="1:10" ht="30" customHeight="1" thickBot="1" x14ac:dyDescent="0.35">
      <c r="A226" s="4" t="s">
        <v>1</v>
      </c>
      <c r="B226" s="4" t="s">
        <v>38</v>
      </c>
      <c r="C226" s="121" t="s">
        <v>77</v>
      </c>
      <c r="D226" s="122"/>
      <c r="E226" s="122"/>
      <c r="F226" s="123"/>
      <c r="G226" s="121" t="s">
        <v>78</v>
      </c>
      <c r="H226" s="122"/>
      <c r="I226" s="122"/>
      <c r="J226" s="123"/>
    </row>
    <row r="227" spans="1:10" ht="30" customHeight="1" thickBot="1" x14ac:dyDescent="0.3">
      <c r="A227" s="7" t="str">
        <f>Teams!A227</f>
        <v>Vorname 1</v>
      </c>
      <c r="B227" s="7" t="str">
        <f>Teams!B227</f>
        <v>Name 1</v>
      </c>
      <c r="C227" s="54"/>
      <c r="D227" s="55"/>
      <c r="E227" s="55"/>
      <c r="F227" s="56"/>
      <c r="G227" s="54"/>
      <c r="H227" s="55"/>
      <c r="I227" s="55"/>
      <c r="J227" s="56"/>
    </row>
    <row r="228" spans="1:10" ht="30" customHeight="1" thickBot="1" x14ac:dyDescent="0.3">
      <c r="A228" s="7" t="str">
        <f>Teams!A228</f>
        <v>Vorname 2</v>
      </c>
      <c r="B228" s="7" t="str">
        <f>Teams!B228</f>
        <v>Name 2</v>
      </c>
      <c r="C228" s="57"/>
      <c r="D228" s="58"/>
      <c r="E228" s="58"/>
      <c r="F228" s="59"/>
      <c r="G228" s="57"/>
      <c r="H228" s="58"/>
      <c r="I228" s="58"/>
      <c r="J228" s="59"/>
    </row>
    <row r="229" spans="1:10" ht="30" customHeight="1" thickBot="1" x14ac:dyDescent="0.3">
      <c r="A229" s="7" t="str">
        <f>Teams!A229</f>
        <v>Vorname 3</v>
      </c>
      <c r="B229" s="7" t="str">
        <f>Teams!B229</f>
        <v>Name 3</v>
      </c>
      <c r="C229" s="57"/>
      <c r="D229" s="58"/>
      <c r="E229" s="58"/>
      <c r="F229" s="59"/>
      <c r="G229" s="57"/>
      <c r="H229" s="58"/>
      <c r="I229" s="58"/>
      <c r="J229" s="59"/>
    </row>
    <row r="230" spans="1:10" ht="30" customHeight="1" thickBot="1" x14ac:dyDescent="0.3">
      <c r="A230" s="7" t="str">
        <f>Teams!A230</f>
        <v>Vorname 4</v>
      </c>
      <c r="B230" s="7" t="str">
        <f>Teams!B230</f>
        <v>Name 4</v>
      </c>
      <c r="C230" s="57"/>
      <c r="D230" s="58"/>
      <c r="E230" s="58"/>
      <c r="F230" s="59"/>
      <c r="G230" s="57"/>
      <c r="H230" s="58"/>
      <c r="I230" s="58"/>
      <c r="J230" s="59"/>
    </row>
    <row r="231" spans="1:10" ht="30" customHeight="1" thickBot="1" x14ac:dyDescent="0.3">
      <c r="A231" s="7" t="str">
        <f>Teams!A231</f>
        <v>Vorname 5</v>
      </c>
      <c r="B231" s="7" t="str">
        <f>Teams!B231</f>
        <v>Name 5</v>
      </c>
      <c r="C231" s="57"/>
      <c r="D231" s="58"/>
      <c r="E231" s="58"/>
      <c r="F231" s="59"/>
      <c r="G231" s="57"/>
      <c r="H231" s="58"/>
      <c r="I231" s="58"/>
      <c r="J231" s="59"/>
    </row>
    <row r="232" spans="1:10" ht="30" customHeight="1" thickBot="1" x14ac:dyDescent="0.3">
      <c r="A232" s="7" t="str">
        <f>Teams!A232</f>
        <v>Vorname 6</v>
      </c>
      <c r="B232" s="7" t="str">
        <f>Teams!B232</f>
        <v>Name 6</v>
      </c>
      <c r="C232" s="57"/>
      <c r="D232" s="58"/>
      <c r="E232" s="58"/>
      <c r="F232" s="59"/>
      <c r="G232" s="57"/>
      <c r="H232" s="58"/>
      <c r="I232" s="58"/>
      <c r="J232" s="59"/>
    </row>
    <row r="233" spans="1:10" ht="30" customHeight="1" thickBot="1" x14ac:dyDescent="0.3">
      <c r="A233" s="7" t="str">
        <f>Teams!A233</f>
        <v>Vorname 7</v>
      </c>
      <c r="B233" s="7" t="str">
        <f>Teams!B233</f>
        <v>Name 7</v>
      </c>
      <c r="C233" s="57"/>
      <c r="D233" s="58"/>
      <c r="E233" s="58"/>
      <c r="F233" s="59"/>
      <c r="G233" s="57"/>
      <c r="H233" s="58"/>
      <c r="I233" s="58"/>
      <c r="J233" s="59"/>
    </row>
    <row r="234" spans="1:10" ht="30" customHeight="1" thickBot="1" x14ac:dyDescent="0.3">
      <c r="A234" s="7" t="str">
        <f>Teams!A234</f>
        <v>Vorname 8</v>
      </c>
      <c r="B234" s="7" t="str">
        <f>Teams!B234</f>
        <v>Name 8</v>
      </c>
      <c r="C234" s="57"/>
      <c r="D234" s="58"/>
      <c r="E234" s="58"/>
      <c r="F234" s="59"/>
      <c r="G234" s="57"/>
      <c r="H234" s="58"/>
      <c r="I234" s="58"/>
      <c r="J234" s="59"/>
    </row>
    <row r="235" spans="1:10" ht="30" customHeight="1" thickBot="1" x14ac:dyDescent="0.3">
      <c r="A235" s="7" t="str">
        <f>Teams!A235</f>
        <v>Vorname 9</v>
      </c>
      <c r="B235" s="7" t="str">
        <f>Teams!B235</f>
        <v>Name 9</v>
      </c>
      <c r="C235" s="57"/>
      <c r="D235" s="58"/>
      <c r="E235" s="58"/>
      <c r="F235" s="59"/>
      <c r="G235" s="57"/>
      <c r="H235" s="58"/>
      <c r="I235" s="58"/>
      <c r="J235" s="59"/>
    </row>
    <row r="236" spans="1:10" ht="30" customHeight="1" thickBot="1" x14ac:dyDescent="0.3">
      <c r="A236" s="7" t="str">
        <f>Teams!A236</f>
        <v>Vorname 10</v>
      </c>
      <c r="B236" s="7" t="str">
        <f>Teams!B236</f>
        <v>Name 10</v>
      </c>
      <c r="C236" s="57"/>
      <c r="D236" s="58"/>
      <c r="E236" s="58"/>
      <c r="F236" s="59"/>
      <c r="G236" s="57"/>
      <c r="H236" s="58"/>
      <c r="I236" s="58"/>
      <c r="J236" s="59"/>
    </row>
    <row r="237" spans="1:10" ht="30" customHeight="1" thickBot="1" x14ac:dyDescent="0.3">
      <c r="A237" s="7" t="str">
        <f>Teams!A237</f>
        <v>Vorname 11</v>
      </c>
      <c r="B237" s="7" t="str">
        <f>Teams!B237</f>
        <v>Name 11</v>
      </c>
      <c r="C237" s="60"/>
      <c r="D237" s="61"/>
      <c r="E237" s="61"/>
      <c r="F237" s="62"/>
      <c r="G237" s="60"/>
      <c r="H237" s="61"/>
      <c r="I237" s="61"/>
      <c r="J237" s="62"/>
    </row>
  </sheetData>
  <mergeCells count="60">
    <mergeCell ref="C2:F2"/>
    <mergeCell ref="G2:J2"/>
    <mergeCell ref="C18:F18"/>
    <mergeCell ref="G18:J18"/>
    <mergeCell ref="C1:G1"/>
    <mergeCell ref="I1:J1"/>
    <mergeCell ref="C17:G17"/>
    <mergeCell ref="I17:J17"/>
    <mergeCell ref="C34:F34"/>
    <mergeCell ref="G34:J34"/>
    <mergeCell ref="C50:F50"/>
    <mergeCell ref="G50:J50"/>
    <mergeCell ref="C33:G33"/>
    <mergeCell ref="I33:J33"/>
    <mergeCell ref="C49:G49"/>
    <mergeCell ref="I49:J49"/>
    <mergeCell ref="C66:F66"/>
    <mergeCell ref="G66:J66"/>
    <mergeCell ref="C82:F82"/>
    <mergeCell ref="G82:J82"/>
    <mergeCell ref="C65:G65"/>
    <mergeCell ref="I65:J65"/>
    <mergeCell ref="C81:G81"/>
    <mergeCell ref="I81:J81"/>
    <mergeCell ref="C98:F98"/>
    <mergeCell ref="G98:J98"/>
    <mergeCell ref="C114:F114"/>
    <mergeCell ref="G114:J114"/>
    <mergeCell ref="C97:G97"/>
    <mergeCell ref="I97:J97"/>
    <mergeCell ref="C113:G113"/>
    <mergeCell ref="I113:J113"/>
    <mergeCell ref="C130:F130"/>
    <mergeCell ref="G130:J130"/>
    <mergeCell ref="C146:F146"/>
    <mergeCell ref="G146:J146"/>
    <mergeCell ref="C129:G129"/>
    <mergeCell ref="I129:J129"/>
    <mergeCell ref="C145:G145"/>
    <mergeCell ref="I145:J145"/>
    <mergeCell ref="C161:G161"/>
    <mergeCell ref="I161:J161"/>
    <mergeCell ref="C162:F162"/>
    <mergeCell ref="G162:J162"/>
    <mergeCell ref="C177:G177"/>
    <mergeCell ref="I177:J177"/>
    <mergeCell ref="C178:F178"/>
    <mergeCell ref="G178:J178"/>
    <mergeCell ref="C193:G193"/>
    <mergeCell ref="I193:J193"/>
    <mergeCell ref="C194:F194"/>
    <mergeCell ref="G194:J194"/>
    <mergeCell ref="C226:F226"/>
    <mergeCell ref="G226:J226"/>
    <mergeCell ref="C209:G209"/>
    <mergeCell ref="I209:J209"/>
    <mergeCell ref="C210:F210"/>
    <mergeCell ref="G210:J210"/>
    <mergeCell ref="C225:G225"/>
    <mergeCell ref="I225:J225"/>
  </mergeCells>
  <pageMargins left="0.7" right="0.7" top="0.78740157499999996" bottom="0.78740157499999996" header="0.3" footer="0.3"/>
  <pageSetup paperSize="9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7"/>
  <sheetViews>
    <sheetView workbookViewId="0">
      <selection activeCell="J13" sqref="J13"/>
    </sheetView>
  </sheetViews>
  <sheetFormatPr baseColWidth="10" defaultRowHeight="30" customHeight="1" x14ac:dyDescent="0.25"/>
  <cols>
    <col min="1" max="2" width="19.7109375" customWidth="1"/>
    <col min="3" max="7" width="13.7109375" customWidth="1"/>
  </cols>
  <sheetData>
    <row r="1" spans="1:7" ht="30" customHeight="1" thickBot="1" x14ac:dyDescent="0.35">
      <c r="A1" s="4" t="str">
        <f>Teams!A1</f>
        <v>Teamname 1</v>
      </c>
      <c r="B1" s="127" t="s">
        <v>114</v>
      </c>
      <c r="C1" s="128"/>
      <c r="D1" s="129"/>
      <c r="E1" s="129"/>
      <c r="F1" s="89"/>
      <c r="G1" s="91">
        <f>SUM(LARGE(G3:G13,1),LARGE(G3:G13,2),LARGE(G3:G13,3),LARGE(G3:G13,4),LARGE(G3:G13,5),LARGE(G3:G13,6))</f>
        <v>0</v>
      </c>
    </row>
    <row r="2" spans="1:7" ht="30" customHeight="1" thickBot="1" x14ac:dyDescent="0.35">
      <c r="A2" s="4" t="s">
        <v>1</v>
      </c>
      <c r="B2" s="4" t="s">
        <v>38</v>
      </c>
      <c r="C2" s="4" t="s">
        <v>64</v>
      </c>
      <c r="D2" s="4" t="s">
        <v>65</v>
      </c>
      <c r="E2" s="4" t="s">
        <v>66</v>
      </c>
      <c r="F2" s="4" t="s">
        <v>67</v>
      </c>
      <c r="G2" s="4" t="s">
        <v>113</v>
      </c>
    </row>
    <row r="3" spans="1:7" ht="30" customHeight="1" thickBot="1" x14ac:dyDescent="0.3">
      <c r="A3" s="7" t="str">
        <f>Teams!A3</f>
        <v>Vorname 1</v>
      </c>
      <c r="B3" s="7" t="str">
        <f>Teams!B3</f>
        <v>Name 1</v>
      </c>
      <c r="C3" s="90">
        <v>0</v>
      </c>
      <c r="D3" s="90">
        <v>0</v>
      </c>
      <c r="E3" s="90">
        <v>0</v>
      </c>
      <c r="F3" s="90">
        <v>0</v>
      </c>
      <c r="G3" s="90">
        <f>SUM(LARGE(C3:F3,1),LARGE(C3:F3,2),LARGE(C3:F3,3))</f>
        <v>0</v>
      </c>
    </row>
    <row r="4" spans="1:7" ht="30" customHeight="1" thickBot="1" x14ac:dyDescent="0.3">
      <c r="A4" s="7" t="str">
        <f>Teams!A4</f>
        <v>Vorname 2</v>
      </c>
      <c r="B4" s="7" t="str">
        <f>Teams!B4</f>
        <v>Name 2</v>
      </c>
      <c r="C4" s="90">
        <v>0</v>
      </c>
      <c r="D4" s="90">
        <v>0</v>
      </c>
      <c r="E4" s="90">
        <v>0</v>
      </c>
      <c r="F4" s="90">
        <v>0</v>
      </c>
      <c r="G4" s="90">
        <f t="shared" ref="G4:G13" si="0">SUM(LARGE(C4:F4,1),LARGE(C4:F4,2),LARGE(C4:F4,3))</f>
        <v>0</v>
      </c>
    </row>
    <row r="5" spans="1:7" ht="30" customHeight="1" thickBot="1" x14ac:dyDescent="0.3">
      <c r="A5" s="7" t="str">
        <f>Teams!A5</f>
        <v>Vorname 3</v>
      </c>
      <c r="B5" s="7" t="str">
        <f>Teams!B5</f>
        <v>Name 3</v>
      </c>
      <c r="C5" s="90">
        <v>0</v>
      </c>
      <c r="D5" s="90">
        <v>0</v>
      </c>
      <c r="E5" s="90">
        <v>0</v>
      </c>
      <c r="F5" s="90">
        <v>0</v>
      </c>
      <c r="G5" s="90">
        <f t="shared" si="0"/>
        <v>0</v>
      </c>
    </row>
    <row r="6" spans="1:7" ht="30" customHeight="1" thickBot="1" x14ac:dyDescent="0.3">
      <c r="A6" s="7" t="str">
        <f>Teams!A6</f>
        <v>Vorname 4</v>
      </c>
      <c r="B6" s="7" t="str">
        <f>Teams!B6</f>
        <v>Name 4</v>
      </c>
      <c r="C6" s="90">
        <v>0</v>
      </c>
      <c r="D6" s="90">
        <v>0</v>
      </c>
      <c r="E6" s="90">
        <v>0</v>
      </c>
      <c r="F6" s="90">
        <v>0</v>
      </c>
      <c r="G6" s="90">
        <f t="shared" si="0"/>
        <v>0</v>
      </c>
    </row>
    <row r="7" spans="1:7" ht="30" customHeight="1" thickBot="1" x14ac:dyDescent="0.3">
      <c r="A7" s="7" t="str">
        <f>Teams!A7</f>
        <v>Vorname 5</v>
      </c>
      <c r="B7" s="7" t="str">
        <f>Teams!B7</f>
        <v>Name 5</v>
      </c>
      <c r="C7" s="90">
        <v>0</v>
      </c>
      <c r="D7" s="90">
        <v>0</v>
      </c>
      <c r="E7" s="90">
        <v>0</v>
      </c>
      <c r="F7" s="90">
        <v>0</v>
      </c>
      <c r="G7" s="90">
        <f t="shared" si="0"/>
        <v>0</v>
      </c>
    </row>
    <row r="8" spans="1:7" ht="30" customHeight="1" thickBot="1" x14ac:dyDescent="0.3">
      <c r="A8" s="7" t="str">
        <f>Teams!A8</f>
        <v>Vorname 6</v>
      </c>
      <c r="B8" s="7" t="str">
        <f>Teams!B8</f>
        <v>Name 6</v>
      </c>
      <c r="C8" s="90">
        <v>0</v>
      </c>
      <c r="D8" s="90">
        <v>0</v>
      </c>
      <c r="E8" s="90">
        <v>0</v>
      </c>
      <c r="F8" s="90">
        <v>0</v>
      </c>
      <c r="G8" s="90">
        <f t="shared" si="0"/>
        <v>0</v>
      </c>
    </row>
    <row r="9" spans="1:7" ht="30" customHeight="1" thickBot="1" x14ac:dyDescent="0.3">
      <c r="A9" s="7" t="str">
        <f>Teams!A9</f>
        <v>Vorname 7</v>
      </c>
      <c r="B9" s="7" t="str">
        <f>Teams!B9</f>
        <v>Name 7</v>
      </c>
      <c r="C9" s="90">
        <v>0</v>
      </c>
      <c r="D9" s="90">
        <v>0</v>
      </c>
      <c r="E9" s="90">
        <v>0</v>
      </c>
      <c r="F9" s="90">
        <v>0</v>
      </c>
      <c r="G9" s="90">
        <f t="shared" si="0"/>
        <v>0</v>
      </c>
    </row>
    <row r="10" spans="1:7" ht="30" customHeight="1" thickBot="1" x14ac:dyDescent="0.3">
      <c r="A10" s="7" t="str">
        <f>Teams!A10</f>
        <v>Vorname 8</v>
      </c>
      <c r="B10" s="7" t="str">
        <f>Teams!B10</f>
        <v>Name 8</v>
      </c>
      <c r="C10" s="90">
        <v>0</v>
      </c>
      <c r="D10" s="90">
        <v>0</v>
      </c>
      <c r="E10" s="90">
        <v>0</v>
      </c>
      <c r="F10" s="90">
        <v>0</v>
      </c>
      <c r="G10" s="90">
        <f t="shared" si="0"/>
        <v>0</v>
      </c>
    </row>
    <row r="11" spans="1:7" ht="30" customHeight="1" thickBot="1" x14ac:dyDescent="0.3">
      <c r="A11" s="7" t="str">
        <f>Teams!A11</f>
        <v>Vorname 9</v>
      </c>
      <c r="B11" s="7" t="str">
        <f>Teams!B11</f>
        <v>Name 9</v>
      </c>
      <c r="C11" s="90">
        <v>0</v>
      </c>
      <c r="D11" s="90">
        <v>0</v>
      </c>
      <c r="E11" s="90">
        <v>0</v>
      </c>
      <c r="F11" s="90">
        <v>0</v>
      </c>
      <c r="G11" s="90">
        <f t="shared" si="0"/>
        <v>0</v>
      </c>
    </row>
    <row r="12" spans="1:7" ht="30" customHeight="1" thickBot="1" x14ac:dyDescent="0.3">
      <c r="A12" s="7" t="str">
        <f>Teams!A12</f>
        <v>Vorname 10</v>
      </c>
      <c r="B12" s="7" t="str">
        <f>Teams!B12</f>
        <v>Name 10</v>
      </c>
      <c r="C12" s="90">
        <v>0</v>
      </c>
      <c r="D12" s="90">
        <v>0</v>
      </c>
      <c r="E12" s="90">
        <v>0</v>
      </c>
      <c r="F12" s="90">
        <v>0</v>
      </c>
      <c r="G12" s="90">
        <f t="shared" si="0"/>
        <v>0</v>
      </c>
    </row>
    <row r="13" spans="1:7" ht="30" customHeight="1" thickBot="1" x14ac:dyDescent="0.3">
      <c r="A13" s="7" t="str">
        <f>Teams!A13</f>
        <v>Vorname 11</v>
      </c>
      <c r="B13" s="7" t="str">
        <f>Teams!B13</f>
        <v>Name 11</v>
      </c>
      <c r="C13" s="90">
        <v>0</v>
      </c>
      <c r="D13" s="90">
        <v>0</v>
      </c>
      <c r="E13" s="90">
        <v>0</v>
      </c>
      <c r="F13" s="90">
        <v>0</v>
      </c>
      <c r="G13" s="90">
        <f t="shared" si="0"/>
        <v>0</v>
      </c>
    </row>
    <row r="16" spans="1:7" ht="30" customHeight="1" thickBot="1" x14ac:dyDescent="0.3"/>
    <row r="17" spans="1:7" ht="30" customHeight="1" thickBot="1" x14ac:dyDescent="0.35">
      <c r="A17" s="4" t="str">
        <f>Teams!A17</f>
        <v>Teamname 2</v>
      </c>
      <c r="B17" s="127" t="s">
        <v>115</v>
      </c>
      <c r="C17" s="128"/>
      <c r="D17" s="129"/>
      <c r="E17" s="129"/>
      <c r="G17" s="106">
        <f>SUM(LARGE(G19:G29,1),LARGE(G19:G29,2),LARGE(G19:G29,3),LARGE(G19:G29,4),LARGE(G19:G29,5),LARGE(G19:G29,6))</f>
        <v>0</v>
      </c>
    </row>
    <row r="18" spans="1:7" ht="30" customHeight="1" thickBot="1" x14ac:dyDescent="0.35">
      <c r="A18" s="4" t="s">
        <v>1</v>
      </c>
      <c r="B18" s="4" t="s">
        <v>38</v>
      </c>
      <c r="C18" s="4" t="s">
        <v>64</v>
      </c>
      <c r="D18" s="4" t="s">
        <v>65</v>
      </c>
      <c r="E18" s="4" t="s">
        <v>66</v>
      </c>
      <c r="F18" s="4" t="s">
        <v>67</v>
      </c>
      <c r="G18" s="4" t="s">
        <v>116</v>
      </c>
    </row>
    <row r="19" spans="1:7" ht="30" customHeight="1" thickBot="1" x14ac:dyDescent="0.3">
      <c r="A19" s="7" t="str">
        <f>Teams!A19</f>
        <v>Vorname 1</v>
      </c>
      <c r="B19" s="7" t="str">
        <f>Teams!B19</f>
        <v>Name 1</v>
      </c>
      <c r="C19" s="105">
        <v>0</v>
      </c>
      <c r="D19" s="105">
        <v>0</v>
      </c>
      <c r="E19" s="105">
        <v>0</v>
      </c>
      <c r="F19" s="105">
        <v>0</v>
      </c>
      <c r="G19" s="105">
        <f>SUM(LARGE(C19:F19,1),LARGE(C19:F19,2),LARGE(C19:F19,3))</f>
        <v>0</v>
      </c>
    </row>
    <row r="20" spans="1:7" ht="30" customHeight="1" thickBot="1" x14ac:dyDescent="0.3">
      <c r="A20" s="7" t="str">
        <f>Teams!A20</f>
        <v>Vorname 2</v>
      </c>
      <c r="B20" s="7" t="str">
        <f>Teams!B20</f>
        <v>Name 2</v>
      </c>
      <c r="C20" s="105">
        <v>0</v>
      </c>
      <c r="D20" s="105">
        <v>0</v>
      </c>
      <c r="E20" s="105">
        <v>0</v>
      </c>
      <c r="F20" s="105">
        <v>0</v>
      </c>
      <c r="G20" s="105">
        <f t="shared" ref="G20:G29" si="1">SUM(LARGE(C20:F20,1),LARGE(C20:F20,2),LARGE(C20:F20,3))</f>
        <v>0</v>
      </c>
    </row>
    <row r="21" spans="1:7" ht="30" customHeight="1" thickBot="1" x14ac:dyDescent="0.3">
      <c r="A21" s="7" t="str">
        <f>Teams!A21</f>
        <v>Vorname 3</v>
      </c>
      <c r="B21" s="7" t="str">
        <f>Teams!B21</f>
        <v>Name 3</v>
      </c>
      <c r="C21" s="105">
        <v>0</v>
      </c>
      <c r="D21" s="105">
        <v>0</v>
      </c>
      <c r="E21" s="105">
        <v>0</v>
      </c>
      <c r="F21" s="105">
        <v>0</v>
      </c>
      <c r="G21" s="105">
        <f t="shared" si="1"/>
        <v>0</v>
      </c>
    </row>
    <row r="22" spans="1:7" ht="30" customHeight="1" thickBot="1" x14ac:dyDescent="0.3">
      <c r="A22" s="7" t="str">
        <f>Teams!A22</f>
        <v>Vorname 4</v>
      </c>
      <c r="B22" s="7" t="str">
        <f>Teams!B22</f>
        <v>Name 4</v>
      </c>
      <c r="C22" s="105">
        <v>0</v>
      </c>
      <c r="D22" s="105">
        <v>0</v>
      </c>
      <c r="E22" s="105">
        <v>0</v>
      </c>
      <c r="F22" s="105">
        <v>0</v>
      </c>
      <c r="G22" s="105">
        <f t="shared" si="1"/>
        <v>0</v>
      </c>
    </row>
    <row r="23" spans="1:7" ht="30" customHeight="1" thickBot="1" x14ac:dyDescent="0.3">
      <c r="A23" s="7" t="str">
        <f>Teams!A23</f>
        <v>Vorname 5</v>
      </c>
      <c r="B23" s="7" t="str">
        <f>Teams!B23</f>
        <v>Name 5</v>
      </c>
      <c r="C23" s="105">
        <v>0</v>
      </c>
      <c r="D23" s="105">
        <v>0</v>
      </c>
      <c r="E23" s="105">
        <v>0</v>
      </c>
      <c r="F23" s="105">
        <v>0</v>
      </c>
      <c r="G23" s="105">
        <f t="shared" si="1"/>
        <v>0</v>
      </c>
    </row>
    <row r="24" spans="1:7" ht="30" customHeight="1" thickBot="1" x14ac:dyDescent="0.3">
      <c r="A24" s="7" t="str">
        <f>Teams!A24</f>
        <v>Vorname 6</v>
      </c>
      <c r="B24" s="7" t="str">
        <f>Teams!B24</f>
        <v>Name 6</v>
      </c>
      <c r="C24" s="105">
        <v>0</v>
      </c>
      <c r="D24" s="105">
        <v>0</v>
      </c>
      <c r="E24" s="105">
        <v>0</v>
      </c>
      <c r="F24" s="105">
        <v>0</v>
      </c>
      <c r="G24" s="105">
        <f t="shared" si="1"/>
        <v>0</v>
      </c>
    </row>
    <row r="25" spans="1:7" ht="30" customHeight="1" thickBot="1" x14ac:dyDescent="0.3">
      <c r="A25" s="7" t="str">
        <f>Teams!A25</f>
        <v>Vorname 7</v>
      </c>
      <c r="B25" s="7" t="str">
        <f>Teams!B25</f>
        <v>Name 7</v>
      </c>
      <c r="C25" s="105">
        <v>0</v>
      </c>
      <c r="D25" s="105">
        <v>0</v>
      </c>
      <c r="E25" s="105">
        <v>0</v>
      </c>
      <c r="F25" s="105">
        <v>0</v>
      </c>
      <c r="G25" s="105">
        <f t="shared" si="1"/>
        <v>0</v>
      </c>
    </row>
    <row r="26" spans="1:7" ht="30" customHeight="1" thickBot="1" x14ac:dyDescent="0.3">
      <c r="A26" s="7" t="str">
        <f>Teams!A26</f>
        <v>Vorname 8</v>
      </c>
      <c r="B26" s="7" t="str">
        <f>Teams!B26</f>
        <v>Name 8</v>
      </c>
      <c r="C26" s="105">
        <v>0</v>
      </c>
      <c r="D26" s="105">
        <v>0</v>
      </c>
      <c r="E26" s="105">
        <v>0</v>
      </c>
      <c r="F26" s="105">
        <v>0</v>
      </c>
      <c r="G26" s="105">
        <f t="shared" si="1"/>
        <v>0</v>
      </c>
    </row>
    <row r="27" spans="1:7" ht="30" customHeight="1" thickBot="1" x14ac:dyDescent="0.3">
      <c r="A27" s="7" t="str">
        <f>Teams!A27</f>
        <v>Vorname 9</v>
      </c>
      <c r="B27" s="7" t="str">
        <f>Teams!B27</f>
        <v>Name 9</v>
      </c>
      <c r="C27" s="105">
        <v>0</v>
      </c>
      <c r="D27" s="105">
        <v>0</v>
      </c>
      <c r="E27" s="105">
        <v>0</v>
      </c>
      <c r="F27" s="105">
        <v>0</v>
      </c>
      <c r="G27" s="105">
        <f t="shared" si="1"/>
        <v>0</v>
      </c>
    </row>
    <row r="28" spans="1:7" ht="30" customHeight="1" thickBot="1" x14ac:dyDescent="0.3">
      <c r="A28" s="7" t="str">
        <f>Teams!A28</f>
        <v>Vorname 10</v>
      </c>
      <c r="B28" s="7" t="str">
        <f>Teams!B28</f>
        <v>Name 10</v>
      </c>
      <c r="C28" s="105">
        <v>0</v>
      </c>
      <c r="D28" s="105">
        <v>0</v>
      </c>
      <c r="E28" s="105">
        <v>0</v>
      </c>
      <c r="F28" s="105">
        <v>0</v>
      </c>
      <c r="G28" s="105">
        <f t="shared" si="1"/>
        <v>0</v>
      </c>
    </row>
    <row r="29" spans="1:7" ht="30" customHeight="1" thickBot="1" x14ac:dyDescent="0.3">
      <c r="A29" s="7" t="str">
        <f>Teams!A29</f>
        <v>Vorname 11</v>
      </c>
      <c r="B29" s="7" t="str">
        <f>Teams!B29</f>
        <v>Name 11</v>
      </c>
      <c r="C29" s="105">
        <v>0</v>
      </c>
      <c r="D29" s="105">
        <v>0</v>
      </c>
      <c r="E29" s="105">
        <v>0</v>
      </c>
      <c r="F29" s="105">
        <v>0</v>
      </c>
      <c r="G29" s="105">
        <f t="shared" si="1"/>
        <v>0</v>
      </c>
    </row>
    <row r="32" spans="1:7" ht="30" customHeight="1" thickBot="1" x14ac:dyDescent="0.3"/>
    <row r="33" spans="1:7" ht="30" customHeight="1" thickBot="1" x14ac:dyDescent="0.35">
      <c r="A33" s="4" t="str">
        <f>Teams!A33</f>
        <v>Teamname 3</v>
      </c>
      <c r="B33" s="127" t="s">
        <v>117</v>
      </c>
      <c r="C33" s="128"/>
      <c r="D33" s="129"/>
      <c r="E33" s="129"/>
      <c r="G33" s="106">
        <f>SUM(LARGE(G35:G45,1),LARGE(G35:G45,2),LARGE(G35:G45,3),LARGE(G35:G45,4),LARGE(G35:G45,5),LARGE(G35:G45,6))</f>
        <v>0</v>
      </c>
    </row>
    <row r="34" spans="1:7" ht="30" customHeight="1" thickBot="1" x14ac:dyDescent="0.35">
      <c r="A34" s="4" t="s">
        <v>1</v>
      </c>
      <c r="B34" s="4" t="s">
        <v>38</v>
      </c>
      <c r="C34" s="4" t="s">
        <v>64</v>
      </c>
      <c r="D34" s="4" t="s">
        <v>65</v>
      </c>
      <c r="E34" s="4" t="s">
        <v>66</v>
      </c>
      <c r="F34" s="4" t="s">
        <v>67</v>
      </c>
      <c r="G34" s="4" t="s">
        <v>116</v>
      </c>
    </row>
    <row r="35" spans="1:7" ht="30" customHeight="1" thickBot="1" x14ac:dyDescent="0.3">
      <c r="A35" s="7" t="str">
        <f>Teams!A35</f>
        <v>Vorname 1</v>
      </c>
      <c r="B35" s="7" t="str">
        <f>Teams!B35</f>
        <v>Name 1</v>
      </c>
      <c r="C35" s="105">
        <v>0</v>
      </c>
      <c r="D35" s="105">
        <v>0</v>
      </c>
      <c r="E35" s="105">
        <v>0</v>
      </c>
      <c r="F35" s="105">
        <v>0</v>
      </c>
      <c r="G35" s="105">
        <f>SUM(LARGE(C35:F35,1),LARGE(C35:F35,2),LARGE(C35:F35,3))</f>
        <v>0</v>
      </c>
    </row>
    <row r="36" spans="1:7" ht="30" customHeight="1" thickBot="1" x14ac:dyDescent="0.3">
      <c r="A36" s="7" t="str">
        <f>Teams!A36</f>
        <v>Vorname 2</v>
      </c>
      <c r="B36" s="7" t="str">
        <f>Teams!B36</f>
        <v>Name 2</v>
      </c>
      <c r="C36" s="105">
        <v>0</v>
      </c>
      <c r="D36" s="105">
        <v>0</v>
      </c>
      <c r="E36" s="105">
        <v>0</v>
      </c>
      <c r="F36" s="105">
        <v>0</v>
      </c>
      <c r="G36" s="105">
        <f t="shared" ref="G36:G45" si="2">SUM(LARGE(C36:F36,1),LARGE(C36:F36,2),LARGE(C36:F36,3))</f>
        <v>0</v>
      </c>
    </row>
    <row r="37" spans="1:7" ht="30" customHeight="1" thickBot="1" x14ac:dyDescent="0.3">
      <c r="A37" s="7" t="str">
        <f>Teams!A37</f>
        <v>Vorname 3</v>
      </c>
      <c r="B37" s="7" t="str">
        <f>Teams!B37</f>
        <v>Name 3</v>
      </c>
      <c r="C37" s="105">
        <v>0</v>
      </c>
      <c r="D37" s="105">
        <v>0</v>
      </c>
      <c r="E37" s="105">
        <v>0</v>
      </c>
      <c r="F37" s="105">
        <v>0</v>
      </c>
      <c r="G37" s="105">
        <f t="shared" si="2"/>
        <v>0</v>
      </c>
    </row>
    <row r="38" spans="1:7" ht="30" customHeight="1" thickBot="1" x14ac:dyDescent="0.3">
      <c r="A38" s="7" t="str">
        <f>Teams!A38</f>
        <v>Vorname 4</v>
      </c>
      <c r="B38" s="7" t="str">
        <f>Teams!B38</f>
        <v>Name 4</v>
      </c>
      <c r="C38" s="105">
        <v>0</v>
      </c>
      <c r="D38" s="105">
        <v>0</v>
      </c>
      <c r="E38" s="105">
        <v>0</v>
      </c>
      <c r="F38" s="105">
        <v>0</v>
      </c>
      <c r="G38" s="105">
        <f t="shared" si="2"/>
        <v>0</v>
      </c>
    </row>
    <row r="39" spans="1:7" ht="30" customHeight="1" thickBot="1" x14ac:dyDescent="0.3">
      <c r="A39" s="7" t="str">
        <f>Teams!A39</f>
        <v>Vorname 5</v>
      </c>
      <c r="B39" s="7" t="str">
        <f>Teams!B39</f>
        <v>Name 5</v>
      </c>
      <c r="C39" s="105">
        <v>0</v>
      </c>
      <c r="D39" s="105">
        <v>0</v>
      </c>
      <c r="E39" s="105">
        <v>0</v>
      </c>
      <c r="F39" s="105">
        <v>0</v>
      </c>
      <c r="G39" s="105">
        <f t="shared" si="2"/>
        <v>0</v>
      </c>
    </row>
    <row r="40" spans="1:7" ht="30" customHeight="1" thickBot="1" x14ac:dyDescent="0.3">
      <c r="A40" s="7" t="str">
        <f>Teams!A40</f>
        <v>Vorname 6</v>
      </c>
      <c r="B40" s="7" t="str">
        <f>Teams!B40</f>
        <v>Name 6</v>
      </c>
      <c r="C40" s="105">
        <v>0</v>
      </c>
      <c r="D40" s="105">
        <v>0</v>
      </c>
      <c r="E40" s="105">
        <v>0</v>
      </c>
      <c r="F40" s="105">
        <v>0</v>
      </c>
      <c r="G40" s="105">
        <f t="shared" si="2"/>
        <v>0</v>
      </c>
    </row>
    <row r="41" spans="1:7" ht="30" customHeight="1" thickBot="1" x14ac:dyDescent="0.3">
      <c r="A41" s="7" t="str">
        <f>Teams!A41</f>
        <v>Vorname 7</v>
      </c>
      <c r="B41" s="7" t="str">
        <f>Teams!B41</f>
        <v>Name 7</v>
      </c>
      <c r="C41" s="105">
        <v>0</v>
      </c>
      <c r="D41" s="105">
        <v>0</v>
      </c>
      <c r="E41" s="105">
        <v>0</v>
      </c>
      <c r="F41" s="105">
        <v>0</v>
      </c>
      <c r="G41" s="105">
        <f t="shared" si="2"/>
        <v>0</v>
      </c>
    </row>
    <row r="42" spans="1:7" ht="30" customHeight="1" thickBot="1" x14ac:dyDescent="0.3">
      <c r="A42" s="7" t="str">
        <f>Teams!A42</f>
        <v>Vorname 8</v>
      </c>
      <c r="B42" s="7" t="str">
        <f>Teams!B42</f>
        <v>Name 8</v>
      </c>
      <c r="C42" s="105">
        <v>0</v>
      </c>
      <c r="D42" s="105">
        <v>0</v>
      </c>
      <c r="E42" s="105">
        <v>0</v>
      </c>
      <c r="F42" s="105">
        <v>0</v>
      </c>
      <c r="G42" s="105">
        <f t="shared" si="2"/>
        <v>0</v>
      </c>
    </row>
    <row r="43" spans="1:7" ht="30" customHeight="1" thickBot="1" x14ac:dyDescent="0.3">
      <c r="A43" s="7" t="str">
        <f>Teams!A43</f>
        <v>Vorname 9</v>
      </c>
      <c r="B43" s="7" t="str">
        <f>Teams!B43</f>
        <v>Name 9</v>
      </c>
      <c r="C43" s="105">
        <v>0</v>
      </c>
      <c r="D43" s="105">
        <v>0</v>
      </c>
      <c r="E43" s="105">
        <v>0</v>
      </c>
      <c r="F43" s="105">
        <v>0</v>
      </c>
      <c r="G43" s="105">
        <f t="shared" si="2"/>
        <v>0</v>
      </c>
    </row>
    <row r="44" spans="1:7" ht="30" customHeight="1" thickBot="1" x14ac:dyDescent="0.3">
      <c r="A44" s="7" t="str">
        <f>Teams!A44</f>
        <v>Vorname 10</v>
      </c>
      <c r="B44" s="7" t="str">
        <f>Teams!B44</f>
        <v>Name 10</v>
      </c>
      <c r="C44" s="105">
        <v>0</v>
      </c>
      <c r="D44" s="105">
        <v>0</v>
      </c>
      <c r="E44" s="105">
        <v>0</v>
      </c>
      <c r="F44" s="105">
        <v>0</v>
      </c>
      <c r="G44" s="105">
        <f t="shared" si="2"/>
        <v>0</v>
      </c>
    </row>
    <row r="45" spans="1:7" ht="30" customHeight="1" thickBot="1" x14ac:dyDescent="0.3">
      <c r="A45" s="7" t="str">
        <f>Teams!A45</f>
        <v>Vorname 11</v>
      </c>
      <c r="B45" s="7" t="str">
        <f>Teams!B45</f>
        <v>Name 11</v>
      </c>
      <c r="C45" s="105">
        <v>0</v>
      </c>
      <c r="D45" s="105">
        <v>0</v>
      </c>
      <c r="E45" s="105">
        <v>0</v>
      </c>
      <c r="F45" s="105">
        <v>0</v>
      </c>
      <c r="G45" s="105">
        <f t="shared" si="2"/>
        <v>0</v>
      </c>
    </row>
    <row r="48" spans="1:7" ht="30" customHeight="1" thickBot="1" x14ac:dyDescent="0.3"/>
    <row r="49" spans="1:7" ht="30" customHeight="1" thickBot="1" x14ac:dyDescent="0.35">
      <c r="A49" s="4" t="str">
        <f>Teams!A49</f>
        <v>Teamname 4</v>
      </c>
      <c r="B49" s="127" t="s">
        <v>115</v>
      </c>
      <c r="C49" s="128"/>
      <c r="D49" s="129"/>
      <c r="E49" s="129"/>
      <c r="G49" s="106">
        <f>SUM(LARGE(G51:G61,1),LARGE(G51:G61,2),LARGE(G51:G61,3),LARGE(G51:G61,4),LARGE(G51:G61,5),LARGE(G51:G61,6))</f>
        <v>0</v>
      </c>
    </row>
    <row r="50" spans="1:7" ht="30" customHeight="1" thickBot="1" x14ac:dyDescent="0.35">
      <c r="A50" s="4" t="s">
        <v>1</v>
      </c>
      <c r="B50" s="4" t="s">
        <v>38</v>
      </c>
      <c r="C50" s="4" t="s">
        <v>64</v>
      </c>
      <c r="D50" s="4" t="s">
        <v>65</v>
      </c>
      <c r="E50" s="4" t="s">
        <v>66</v>
      </c>
      <c r="F50" s="4" t="s">
        <v>67</v>
      </c>
      <c r="G50" s="4" t="s">
        <v>116</v>
      </c>
    </row>
    <row r="51" spans="1:7" ht="30" customHeight="1" thickBot="1" x14ac:dyDescent="0.3">
      <c r="A51" s="7" t="str">
        <f>Teams!A51</f>
        <v>Vorname 1</v>
      </c>
      <c r="B51" s="7" t="str">
        <f>Teams!B51</f>
        <v>Name 1</v>
      </c>
      <c r="C51" s="105">
        <v>0</v>
      </c>
      <c r="D51" s="105">
        <v>0</v>
      </c>
      <c r="E51" s="105">
        <v>0</v>
      </c>
      <c r="F51" s="105">
        <v>0</v>
      </c>
      <c r="G51" s="105">
        <f>SUM(LARGE(C51:F51,1),LARGE(C51:F51,2),LARGE(C51:F51,3))</f>
        <v>0</v>
      </c>
    </row>
    <row r="52" spans="1:7" ht="30" customHeight="1" thickBot="1" x14ac:dyDescent="0.3">
      <c r="A52" s="7" t="str">
        <f>Teams!A52</f>
        <v>Vorname 2</v>
      </c>
      <c r="B52" s="7" t="str">
        <f>Teams!B52</f>
        <v>Name 2</v>
      </c>
      <c r="C52" s="105">
        <v>0</v>
      </c>
      <c r="D52" s="105">
        <v>0</v>
      </c>
      <c r="E52" s="105">
        <v>0</v>
      </c>
      <c r="F52" s="105">
        <v>0</v>
      </c>
      <c r="G52" s="105">
        <f t="shared" ref="G52:G61" si="3">SUM(LARGE(C52:F52,1),LARGE(C52:F52,2),LARGE(C52:F52,3))</f>
        <v>0</v>
      </c>
    </row>
    <row r="53" spans="1:7" ht="30" customHeight="1" thickBot="1" x14ac:dyDescent="0.3">
      <c r="A53" s="7" t="str">
        <f>Teams!A53</f>
        <v>Vorname 3</v>
      </c>
      <c r="B53" s="7" t="str">
        <f>Teams!B53</f>
        <v>Name 3</v>
      </c>
      <c r="C53" s="105">
        <v>0</v>
      </c>
      <c r="D53" s="105">
        <v>0</v>
      </c>
      <c r="E53" s="105">
        <v>0</v>
      </c>
      <c r="F53" s="105">
        <v>0</v>
      </c>
      <c r="G53" s="105">
        <f t="shared" si="3"/>
        <v>0</v>
      </c>
    </row>
    <row r="54" spans="1:7" ht="30" customHeight="1" thickBot="1" x14ac:dyDescent="0.3">
      <c r="A54" s="7" t="str">
        <f>Teams!A54</f>
        <v>Vorname 4</v>
      </c>
      <c r="B54" s="7" t="str">
        <f>Teams!B54</f>
        <v>Name 4</v>
      </c>
      <c r="C54" s="105">
        <v>0</v>
      </c>
      <c r="D54" s="105">
        <v>0</v>
      </c>
      <c r="E54" s="105">
        <v>0</v>
      </c>
      <c r="F54" s="105">
        <v>0</v>
      </c>
      <c r="G54" s="105">
        <f t="shared" si="3"/>
        <v>0</v>
      </c>
    </row>
    <row r="55" spans="1:7" ht="30" customHeight="1" thickBot="1" x14ac:dyDescent="0.3">
      <c r="A55" s="7" t="str">
        <f>Teams!A55</f>
        <v>Vorname 5</v>
      </c>
      <c r="B55" s="7" t="str">
        <f>Teams!B55</f>
        <v>Name 5</v>
      </c>
      <c r="C55" s="105">
        <v>0</v>
      </c>
      <c r="D55" s="105">
        <v>0</v>
      </c>
      <c r="E55" s="105">
        <v>0</v>
      </c>
      <c r="F55" s="105">
        <v>0</v>
      </c>
      <c r="G55" s="105">
        <f t="shared" si="3"/>
        <v>0</v>
      </c>
    </row>
    <row r="56" spans="1:7" ht="30" customHeight="1" thickBot="1" x14ac:dyDescent="0.3">
      <c r="A56" s="7" t="str">
        <f>Teams!A56</f>
        <v>Vorname 6</v>
      </c>
      <c r="B56" s="7" t="str">
        <f>Teams!B56</f>
        <v>Name 6</v>
      </c>
      <c r="C56" s="105">
        <v>0</v>
      </c>
      <c r="D56" s="105">
        <v>0</v>
      </c>
      <c r="E56" s="105">
        <v>0</v>
      </c>
      <c r="F56" s="105">
        <v>0</v>
      </c>
      <c r="G56" s="105">
        <f t="shared" si="3"/>
        <v>0</v>
      </c>
    </row>
    <row r="57" spans="1:7" ht="30" customHeight="1" thickBot="1" x14ac:dyDescent="0.3">
      <c r="A57" s="7" t="str">
        <f>Teams!A57</f>
        <v>Vorname 7</v>
      </c>
      <c r="B57" s="7" t="str">
        <f>Teams!B57</f>
        <v>Name 7</v>
      </c>
      <c r="C57" s="105">
        <v>0</v>
      </c>
      <c r="D57" s="105">
        <v>0</v>
      </c>
      <c r="E57" s="105">
        <v>0</v>
      </c>
      <c r="F57" s="105">
        <v>0</v>
      </c>
      <c r="G57" s="105">
        <f t="shared" si="3"/>
        <v>0</v>
      </c>
    </row>
    <row r="58" spans="1:7" ht="30" customHeight="1" thickBot="1" x14ac:dyDescent="0.3">
      <c r="A58" s="7" t="str">
        <f>Teams!A58</f>
        <v>Vorname 8</v>
      </c>
      <c r="B58" s="7" t="str">
        <f>Teams!B58</f>
        <v>Name 8</v>
      </c>
      <c r="C58" s="105">
        <v>0</v>
      </c>
      <c r="D58" s="105">
        <v>0</v>
      </c>
      <c r="E58" s="105">
        <v>0</v>
      </c>
      <c r="F58" s="105">
        <v>0</v>
      </c>
      <c r="G58" s="105">
        <f t="shared" si="3"/>
        <v>0</v>
      </c>
    </row>
    <row r="59" spans="1:7" ht="30" customHeight="1" thickBot="1" x14ac:dyDescent="0.3">
      <c r="A59" s="7" t="str">
        <f>Teams!A59</f>
        <v>Vorname 9</v>
      </c>
      <c r="B59" s="7" t="str">
        <f>Teams!B59</f>
        <v>Name 9</v>
      </c>
      <c r="C59" s="105">
        <v>0</v>
      </c>
      <c r="D59" s="105">
        <v>0</v>
      </c>
      <c r="E59" s="105">
        <v>0</v>
      </c>
      <c r="F59" s="105">
        <v>0</v>
      </c>
      <c r="G59" s="105">
        <f t="shared" si="3"/>
        <v>0</v>
      </c>
    </row>
    <row r="60" spans="1:7" ht="30" customHeight="1" thickBot="1" x14ac:dyDescent="0.3">
      <c r="A60" s="7" t="str">
        <f>Teams!A60</f>
        <v>Vorname 10</v>
      </c>
      <c r="B60" s="7" t="str">
        <f>Teams!B60</f>
        <v>Name 10</v>
      </c>
      <c r="C60" s="105">
        <v>0</v>
      </c>
      <c r="D60" s="105">
        <v>0</v>
      </c>
      <c r="E60" s="105">
        <v>0</v>
      </c>
      <c r="F60" s="105">
        <v>0</v>
      </c>
      <c r="G60" s="105">
        <f t="shared" si="3"/>
        <v>0</v>
      </c>
    </row>
    <row r="61" spans="1:7" ht="30" customHeight="1" thickBot="1" x14ac:dyDescent="0.3">
      <c r="A61" s="7" t="str">
        <f>Teams!A61</f>
        <v>Vorname 11</v>
      </c>
      <c r="B61" s="7" t="str">
        <f>Teams!B61</f>
        <v>Name 11</v>
      </c>
      <c r="C61" s="105">
        <v>0</v>
      </c>
      <c r="D61" s="105">
        <v>0</v>
      </c>
      <c r="E61" s="105">
        <v>0</v>
      </c>
      <c r="F61" s="105">
        <v>0</v>
      </c>
      <c r="G61" s="105">
        <f t="shared" si="3"/>
        <v>0</v>
      </c>
    </row>
    <row r="64" spans="1:7" ht="30" customHeight="1" thickBot="1" x14ac:dyDescent="0.3"/>
    <row r="65" spans="1:7" ht="30" customHeight="1" thickBot="1" x14ac:dyDescent="0.35">
      <c r="A65" s="4" t="str">
        <f>Teams!A65</f>
        <v>Teamname 5</v>
      </c>
      <c r="B65" s="127" t="s">
        <v>115</v>
      </c>
      <c r="C65" s="128"/>
      <c r="D65" s="129"/>
      <c r="E65" s="129"/>
      <c r="G65" s="106">
        <f>SUM(LARGE(G67:G77,1),LARGE(G67:G77,2),LARGE(G67:G77,3),LARGE(G67:G77,4),LARGE(G67:G77,5),LARGE(G67:G77,6))</f>
        <v>0</v>
      </c>
    </row>
    <row r="66" spans="1:7" ht="30" customHeight="1" thickBot="1" x14ac:dyDescent="0.35">
      <c r="A66" s="4" t="s">
        <v>1</v>
      </c>
      <c r="B66" s="4" t="s">
        <v>38</v>
      </c>
      <c r="C66" s="4" t="s">
        <v>64</v>
      </c>
      <c r="D66" s="4" t="s">
        <v>65</v>
      </c>
      <c r="E66" s="4" t="s">
        <v>66</v>
      </c>
      <c r="F66" s="4" t="s">
        <v>67</v>
      </c>
      <c r="G66" s="4" t="s">
        <v>116</v>
      </c>
    </row>
    <row r="67" spans="1:7" ht="30" customHeight="1" thickBot="1" x14ac:dyDescent="0.3">
      <c r="A67" s="7" t="str">
        <f>Teams!A67</f>
        <v>Vorname 1</v>
      </c>
      <c r="B67" s="7" t="str">
        <f>Teams!B67</f>
        <v>Name 1</v>
      </c>
      <c r="C67" s="105">
        <v>0</v>
      </c>
      <c r="D67" s="105">
        <v>0</v>
      </c>
      <c r="E67" s="105">
        <v>0</v>
      </c>
      <c r="F67" s="105">
        <v>0</v>
      </c>
      <c r="G67" s="105">
        <f>SUM(LARGE(C67:F67,1),LARGE(C67:F67,2),LARGE(C67:F67,3))</f>
        <v>0</v>
      </c>
    </row>
    <row r="68" spans="1:7" ht="30" customHeight="1" thickBot="1" x14ac:dyDescent="0.3">
      <c r="A68" s="7" t="str">
        <f>Teams!A68</f>
        <v>Vorname 2</v>
      </c>
      <c r="B68" s="7" t="str">
        <f>Teams!B68</f>
        <v>Name 2</v>
      </c>
      <c r="C68" s="105">
        <v>0</v>
      </c>
      <c r="D68" s="105">
        <v>0</v>
      </c>
      <c r="E68" s="105">
        <v>0</v>
      </c>
      <c r="F68" s="105">
        <v>0</v>
      </c>
      <c r="G68" s="105">
        <f t="shared" ref="G68:G77" si="4">SUM(LARGE(C68:F68,1),LARGE(C68:F68,2),LARGE(C68:F68,3))</f>
        <v>0</v>
      </c>
    </row>
    <row r="69" spans="1:7" ht="30" customHeight="1" thickBot="1" x14ac:dyDescent="0.3">
      <c r="A69" s="7" t="str">
        <f>Teams!A69</f>
        <v>Vorname 3</v>
      </c>
      <c r="B69" s="7" t="str">
        <f>Teams!B69</f>
        <v>Name 3</v>
      </c>
      <c r="C69" s="105">
        <v>0</v>
      </c>
      <c r="D69" s="105">
        <v>0</v>
      </c>
      <c r="E69" s="105">
        <v>0</v>
      </c>
      <c r="F69" s="105">
        <v>0</v>
      </c>
      <c r="G69" s="105">
        <f t="shared" si="4"/>
        <v>0</v>
      </c>
    </row>
    <row r="70" spans="1:7" ht="30" customHeight="1" thickBot="1" x14ac:dyDescent="0.3">
      <c r="A70" s="7" t="str">
        <f>Teams!A70</f>
        <v>Vorname 4</v>
      </c>
      <c r="B70" s="7" t="str">
        <f>Teams!B70</f>
        <v>Name 4</v>
      </c>
      <c r="C70" s="105">
        <v>0</v>
      </c>
      <c r="D70" s="105">
        <v>0</v>
      </c>
      <c r="E70" s="105">
        <v>0</v>
      </c>
      <c r="F70" s="105">
        <v>0</v>
      </c>
      <c r="G70" s="105">
        <f t="shared" si="4"/>
        <v>0</v>
      </c>
    </row>
    <row r="71" spans="1:7" ht="30" customHeight="1" thickBot="1" x14ac:dyDescent="0.3">
      <c r="A71" s="7" t="str">
        <f>Teams!A71</f>
        <v>Vorname 5</v>
      </c>
      <c r="B71" s="7" t="str">
        <f>Teams!B71</f>
        <v>Name 5</v>
      </c>
      <c r="C71" s="105">
        <v>0</v>
      </c>
      <c r="D71" s="105">
        <v>0</v>
      </c>
      <c r="E71" s="105">
        <v>0</v>
      </c>
      <c r="F71" s="105">
        <v>0</v>
      </c>
      <c r="G71" s="105">
        <f t="shared" si="4"/>
        <v>0</v>
      </c>
    </row>
    <row r="72" spans="1:7" ht="30" customHeight="1" thickBot="1" x14ac:dyDescent="0.3">
      <c r="A72" s="7" t="str">
        <f>Teams!A72</f>
        <v>Vorname 6</v>
      </c>
      <c r="B72" s="7" t="str">
        <f>Teams!B72</f>
        <v>Name 6</v>
      </c>
      <c r="C72" s="105">
        <v>0</v>
      </c>
      <c r="D72" s="105">
        <v>0</v>
      </c>
      <c r="E72" s="105">
        <v>0</v>
      </c>
      <c r="F72" s="105">
        <v>0</v>
      </c>
      <c r="G72" s="105">
        <f t="shared" si="4"/>
        <v>0</v>
      </c>
    </row>
    <row r="73" spans="1:7" ht="30" customHeight="1" thickBot="1" x14ac:dyDescent="0.3">
      <c r="A73" s="7" t="str">
        <f>Teams!A73</f>
        <v>Vorname 7</v>
      </c>
      <c r="B73" s="7" t="str">
        <f>Teams!B73</f>
        <v>Name 7</v>
      </c>
      <c r="C73" s="105">
        <v>0</v>
      </c>
      <c r="D73" s="105">
        <v>0</v>
      </c>
      <c r="E73" s="105">
        <v>0</v>
      </c>
      <c r="F73" s="105">
        <v>0</v>
      </c>
      <c r="G73" s="105">
        <f t="shared" si="4"/>
        <v>0</v>
      </c>
    </row>
    <row r="74" spans="1:7" ht="30" customHeight="1" thickBot="1" x14ac:dyDescent="0.3">
      <c r="A74" s="7" t="str">
        <f>Teams!A74</f>
        <v>Vorname 8</v>
      </c>
      <c r="B74" s="7" t="str">
        <f>Teams!B74</f>
        <v>Name 8</v>
      </c>
      <c r="C74" s="105">
        <v>0</v>
      </c>
      <c r="D74" s="105">
        <v>0</v>
      </c>
      <c r="E74" s="105">
        <v>0</v>
      </c>
      <c r="F74" s="105">
        <v>0</v>
      </c>
      <c r="G74" s="105">
        <f t="shared" si="4"/>
        <v>0</v>
      </c>
    </row>
    <row r="75" spans="1:7" ht="30" customHeight="1" thickBot="1" x14ac:dyDescent="0.3">
      <c r="A75" s="7" t="str">
        <f>Teams!A75</f>
        <v>Vorname 9</v>
      </c>
      <c r="B75" s="7" t="str">
        <f>Teams!B75</f>
        <v>Name 9</v>
      </c>
      <c r="C75" s="105">
        <v>0</v>
      </c>
      <c r="D75" s="105">
        <v>0</v>
      </c>
      <c r="E75" s="105">
        <v>0</v>
      </c>
      <c r="F75" s="105">
        <v>0</v>
      </c>
      <c r="G75" s="105">
        <f t="shared" si="4"/>
        <v>0</v>
      </c>
    </row>
    <row r="76" spans="1:7" ht="30" customHeight="1" thickBot="1" x14ac:dyDescent="0.3">
      <c r="A76" s="7" t="str">
        <f>Teams!A76</f>
        <v>Vorname 10</v>
      </c>
      <c r="B76" s="7" t="str">
        <f>Teams!B76</f>
        <v>Name 10</v>
      </c>
      <c r="C76" s="105">
        <v>0</v>
      </c>
      <c r="D76" s="105">
        <v>0</v>
      </c>
      <c r="E76" s="105">
        <v>0</v>
      </c>
      <c r="F76" s="105">
        <v>0</v>
      </c>
      <c r="G76" s="105">
        <f t="shared" si="4"/>
        <v>0</v>
      </c>
    </row>
    <row r="77" spans="1:7" ht="30" customHeight="1" thickBot="1" x14ac:dyDescent="0.3">
      <c r="A77" s="7" t="str">
        <f>Teams!A77</f>
        <v>Vorname 11</v>
      </c>
      <c r="B77" s="7" t="str">
        <f>Teams!B77</f>
        <v>Name 11</v>
      </c>
      <c r="C77" s="105">
        <v>0</v>
      </c>
      <c r="D77" s="105">
        <v>0</v>
      </c>
      <c r="E77" s="105">
        <v>0</v>
      </c>
      <c r="F77" s="105">
        <v>0</v>
      </c>
      <c r="G77" s="105">
        <f t="shared" si="4"/>
        <v>0</v>
      </c>
    </row>
    <row r="80" spans="1:7" ht="30" customHeight="1" thickBot="1" x14ac:dyDescent="0.3"/>
    <row r="81" spans="1:7" ht="30" customHeight="1" thickBot="1" x14ac:dyDescent="0.35">
      <c r="A81" s="4" t="str">
        <f>Teams!A81</f>
        <v>Teamname 6</v>
      </c>
      <c r="B81" s="127" t="s">
        <v>115</v>
      </c>
      <c r="C81" s="128"/>
      <c r="D81" s="129"/>
      <c r="E81" s="129"/>
      <c r="G81" s="106">
        <f>SUM(LARGE(G83:G93,1),LARGE(G83:G93,2),LARGE(G83:G93,3),LARGE(G83:G93,4),LARGE(G83:G93,5),LARGE(G83:G93,6))</f>
        <v>0</v>
      </c>
    </row>
    <row r="82" spans="1:7" ht="30" customHeight="1" thickBot="1" x14ac:dyDescent="0.35">
      <c r="A82" s="4" t="s">
        <v>1</v>
      </c>
      <c r="B82" s="4" t="s">
        <v>38</v>
      </c>
      <c r="C82" s="4" t="s">
        <v>64</v>
      </c>
      <c r="D82" s="4" t="s">
        <v>65</v>
      </c>
      <c r="E82" s="4" t="s">
        <v>66</v>
      </c>
      <c r="F82" s="4" t="s">
        <v>67</v>
      </c>
      <c r="G82" s="4" t="s">
        <v>116</v>
      </c>
    </row>
    <row r="83" spans="1:7" ht="30" customHeight="1" thickBot="1" x14ac:dyDescent="0.3">
      <c r="A83" s="7" t="str">
        <f>Teams!A83</f>
        <v>Vorname 1</v>
      </c>
      <c r="B83" s="7" t="str">
        <f>Teams!B83</f>
        <v>Name 1</v>
      </c>
      <c r="C83" s="105">
        <v>0</v>
      </c>
      <c r="D83" s="105">
        <v>0</v>
      </c>
      <c r="E83" s="105">
        <v>0</v>
      </c>
      <c r="F83" s="105">
        <v>0</v>
      </c>
      <c r="G83" s="105">
        <f>SUM(LARGE(C83:F83,1),LARGE(C83:F83,2),LARGE(C83:F83,3))</f>
        <v>0</v>
      </c>
    </row>
    <row r="84" spans="1:7" ht="30" customHeight="1" thickBot="1" x14ac:dyDescent="0.3">
      <c r="A84" s="7" t="str">
        <f>Teams!A84</f>
        <v>Vorname 2</v>
      </c>
      <c r="B84" s="7" t="str">
        <f>Teams!B84</f>
        <v>Name 2</v>
      </c>
      <c r="C84" s="105">
        <v>0</v>
      </c>
      <c r="D84" s="105">
        <v>0</v>
      </c>
      <c r="E84" s="105">
        <v>0</v>
      </c>
      <c r="F84" s="105">
        <v>0</v>
      </c>
      <c r="G84" s="105">
        <f t="shared" ref="G84:G93" si="5">SUM(LARGE(C84:F84,1),LARGE(C84:F84,2),LARGE(C84:F84,3))</f>
        <v>0</v>
      </c>
    </row>
    <row r="85" spans="1:7" ht="30" customHeight="1" thickBot="1" x14ac:dyDescent="0.3">
      <c r="A85" s="7" t="str">
        <f>Teams!A85</f>
        <v>Vorname 3</v>
      </c>
      <c r="B85" s="7" t="str">
        <f>Teams!B85</f>
        <v>Name 3</v>
      </c>
      <c r="C85" s="105">
        <v>0</v>
      </c>
      <c r="D85" s="105">
        <v>0</v>
      </c>
      <c r="E85" s="105">
        <v>0</v>
      </c>
      <c r="F85" s="105">
        <v>0</v>
      </c>
      <c r="G85" s="105">
        <f t="shared" si="5"/>
        <v>0</v>
      </c>
    </row>
    <row r="86" spans="1:7" ht="30" customHeight="1" thickBot="1" x14ac:dyDescent="0.3">
      <c r="A86" s="7" t="str">
        <f>Teams!A86</f>
        <v>Vorname 4</v>
      </c>
      <c r="B86" s="7" t="str">
        <f>Teams!B86</f>
        <v>Name 4</v>
      </c>
      <c r="C86" s="105">
        <v>0</v>
      </c>
      <c r="D86" s="105">
        <v>0</v>
      </c>
      <c r="E86" s="105">
        <v>0</v>
      </c>
      <c r="F86" s="105">
        <v>0</v>
      </c>
      <c r="G86" s="105">
        <f t="shared" si="5"/>
        <v>0</v>
      </c>
    </row>
    <row r="87" spans="1:7" ht="30" customHeight="1" thickBot="1" x14ac:dyDescent="0.3">
      <c r="A87" s="7" t="str">
        <f>Teams!A87</f>
        <v>Vorname 5</v>
      </c>
      <c r="B87" s="7" t="str">
        <f>Teams!B87</f>
        <v>Name 5</v>
      </c>
      <c r="C87" s="105">
        <v>0</v>
      </c>
      <c r="D87" s="105">
        <v>0</v>
      </c>
      <c r="E87" s="105">
        <v>0</v>
      </c>
      <c r="F87" s="105">
        <v>0</v>
      </c>
      <c r="G87" s="105">
        <f t="shared" si="5"/>
        <v>0</v>
      </c>
    </row>
    <row r="88" spans="1:7" ht="30" customHeight="1" thickBot="1" x14ac:dyDescent="0.3">
      <c r="A88" s="7" t="str">
        <f>Teams!A88</f>
        <v>Vorname 6</v>
      </c>
      <c r="B88" s="7" t="str">
        <f>Teams!B88</f>
        <v>Name 6</v>
      </c>
      <c r="C88" s="105">
        <v>0</v>
      </c>
      <c r="D88" s="105">
        <v>0</v>
      </c>
      <c r="E88" s="105">
        <v>0</v>
      </c>
      <c r="F88" s="105">
        <v>0</v>
      </c>
      <c r="G88" s="105">
        <f t="shared" si="5"/>
        <v>0</v>
      </c>
    </row>
    <row r="89" spans="1:7" ht="30" customHeight="1" thickBot="1" x14ac:dyDescent="0.3">
      <c r="A89" s="7" t="str">
        <f>Teams!A89</f>
        <v>Vorname 7</v>
      </c>
      <c r="B89" s="7" t="str">
        <f>Teams!B89</f>
        <v>Name 7</v>
      </c>
      <c r="C89" s="105">
        <v>0</v>
      </c>
      <c r="D89" s="105">
        <v>0</v>
      </c>
      <c r="E89" s="105">
        <v>0</v>
      </c>
      <c r="F89" s="105">
        <v>0</v>
      </c>
      <c r="G89" s="105">
        <f t="shared" si="5"/>
        <v>0</v>
      </c>
    </row>
    <row r="90" spans="1:7" ht="30" customHeight="1" thickBot="1" x14ac:dyDescent="0.3">
      <c r="A90" s="7" t="str">
        <f>Teams!A90</f>
        <v>Vorname 8</v>
      </c>
      <c r="B90" s="7" t="str">
        <f>Teams!B90</f>
        <v>Name 8</v>
      </c>
      <c r="C90" s="105">
        <v>0</v>
      </c>
      <c r="D90" s="105">
        <v>0</v>
      </c>
      <c r="E90" s="105">
        <v>0</v>
      </c>
      <c r="F90" s="105">
        <v>0</v>
      </c>
      <c r="G90" s="105">
        <f t="shared" si="5"/>
        <v>0</v>
      </c>
    </row>
    <row r="91" spans="1:7" ht="30" customHeight="1" thickBot="1" x14ac:dyDescent="0.3">
      <c r="A91" s="7" t="str">
        <f>Teams!A91</f>
        <v>Vorname 9</v>
      </c>
      <c r="B91" s="7" t="str">
        <f>Teams!B91</f>
        <v>Name 9</v>
      </c>
      <c r="C91" s="105">
        <v>0</v>
      </c>
      <c r="D91" s="105">
        <v>0</v>
      </c>
      <c r="E91" s="105">
        <v>0</v>
      </c>
      <c r="F91" s="105">
        <v>0</v>
      </c>
      <c r="G91" s="105">
        <f t="shared" si="5"/>
        <v>0</v>
      </c>
    </row>
    <row r="92" spans="1:7" ht="30" customHeight="1" thickBot="1" x14ac:dyDescent="0.3">
      <c r="A92" s="7" t="str">
        <f>Teams!A92</f>
        <v>Vorname 10</v>
      </c>
      <c r="B92" s="7" t="str">
        <f>Teams!B92</f>
        <v>Name 10</v>
      </c>
      <c r="C92" s="105">
        <v>0</v>
      </c>
      <c r="D92" s="105">
        <v>0</v>
      </c>
      <c r="E92" s="105">
        <v>0</v>
      </c>
      <c r="F92" s="105">
        <v>0</v>
      </c>
      <c r="G92" s="105">
        <f t="shared" si="5"/>
        <v>0</v>
      </c>
    </row>
    <row r="93" spans="1:7" ht="30" customHeight="1" thickBot="1" x14ac:dyDescent="0.3">
      <c r="A93" s="7" t="str">
        <f>Teams!A93</f>
        <v>Vorname 11</v>
      </c>
      <c r="B93" s="7" t="str">
        <f>Teams!B93</f>
        <v>Name 11</v>
      </c>
      <c r="C93" s="105">
        <v>0</v>
      </c>
      <c r="D93" s="105">
        <v>0</v>
      </c>
      <c r="E93" s="105">
        <v>0</v>
      </c>
      <c r="F93" s="105">
        <v>0</v>
      </c>
      <c r="G93" s="105">
        <f t="shared" si="5"/>
        <v>0</v>
      </c>
    </row>
    <row r="96" spans="1:7" ht="30" customHeight="1" thickBot="1" x14ac:dyDescent="0.3"/>
    <row r="97" spans="1:7" ht="30" customHeight="1" thickBot="1" x14ac:dyDescent="0.35">
      <c r="A97" s="4" t="str">
        <f>Teams!A97</f>
        <v>Teamname 7</v>
      </c>
      <c r="B97" s="127" t="s">
        <v>118</v>
      </c>
      <c r="C97" s="128"/>
      <c r="D97" s="129"/>
      <c r="E97" s="129"/>
      <c r="G97" s="106">
        <f>SUM(LARGE(G99:G109,1),LARGE(G99:G109,2),LARGE(G99:G109,3),LARGE(G99:G109,4),LARGE(G99:G109,5),LARGE(G99:G109,6))</f>
        <v>0</v>
      </c>
    </row>
    <row r="98" spans="1:7" ht="30" customHeight="1" thickBot="1" x14ac:dyDescent="0.35">
      <c r="A98" s="4" t="s">
        <v>1</v>
      </c>
      <c r="B98" s="4" t="s">
        <v>38</v>
      </c>
      <c r="C98" s="4" t="s">
        <v>64</v>
      </c>
      <c r="D98" s="4" t="s">
        <v>65</v>
      </c>
      <c r="E98" s="4" t="s">
        <v>66</v>
      </c>
      <c r="F98" s="4" t="s">
        <v>67</v>
      </c>
      <c r="G98" s="4" t="s">
        <v>116</v>
      </c>
    </row>
    <row r="99" spans="1:7" ht="30" customHeight="1" thickBot="1" x14ac:dyDescent="0.3">
      <c r="A99" s="7" t="str">
        <f>Teams!A99</f>
        <v>Vorname 1</v>
      </c>
      <c r="B99" s="7" t="str">
        <f>Teams!B99</f>
        <v>Name 1</v>
      </c>
      <c r="C99" s="105">
        <v>0</v>
      </c>
      <c r="D99" s="105">
        <v>0</v>
      </c>
      <c r="E99" s="105">
        <v>0</v>
      </c>
      <c r="F99" s="105">
        <v>0</v>
      </c>
      <c r="G99" s="105">
        <f>SUM(LARGE(C99:F99,1),LARGE(C99:F99,2),LARGE(C99:F99,3))</f>
        <v>0</v>
      </c>
    </row>
    <row r="100" spans="1:7" ht="30" customHeight="1" thickBot="1" x14ac:dyDescent="0.3">
      <c r="A100" s="7" t="str">
        <f>Teams!A100</f>
        <v>Vorname 2</v>
      </c>
      <c r="B100" s="7" t="str">
        <f>Teams!B100</f>
        <v>Name 2</v>
      </c>
      <c r="C100" s="105">
        <v>0</v>
      </c>
      <c r="D100" s="105">
        <v>0</v>
      </c>
      <c r="E100" s="105">
        <v>0</v>
      </c>
      <c r="F100" s="105">
        <v>0</v>
      </c>
      <c r="G100" s="105">
        <f t="shared" ref="G100:G109" si="6">SUM(LARGE(C100:F100,1),LARGE(C100:F100,2),LARGE(C100:F100,3))</f>
        <v>0</v>
      </c>
    </row>
    <row r="101" spans="1:7" ht="30" customHeight="1" thickBot="1" x14ac:dyDescent="0.3">
      <c r="A101" s="7" t="str">
        <f>Teams!A101</f>
        <v>Vorname 3</v>
      </c>
      <c r="B101" s="7" t="str">
        <f>Teams!B101</f>
        <v>Name 3</v>
      </c>
      <c r="C101" s="105">
        <v>0</v>
      </c>
      <c r="D101" s="105">
        <v>0</v>
      </c>
      <c r="E101" s="105">
        <v>0</v>
      </c>
      <c r="F101" s="105">
        <v>0</v>
      </c>
      <c r="G101" s="105">
        <f t="shared" si="6"/>
        <v>0</v>
      </c>
    </row>
    <row r="102" spans="1:7" ht="30" customHeight="1" thickBot="1" x14ac:dyDescent="0.3">
      <c r="A102" s="7" t="str">
        <f>Teams!A102</f>
        <v>Vorname 4</v>
      </c>
      <c r="B102" s="7" t="str">
        <f>Teams!B102</f>
        <v>Name 4</v>
      </c>
      <c r="C102" s="105">
        <v>0</v>
      </c>
      <c r="D102" s="105">
        <v>0</v>
      </c>
      <c r="E102" s="105">
        <v>0</v>
      </c>
      <c r="F102" s="105">
        <v>0</v>
      </c>
      <c r="G102" s="105">
        <f t="shared" si="6"/>
        <v>0</v>
      </c>
    </row>
    <row r="103" spans="1:7" ht="30" customHeight="1" thickBot="1" x14ac:dyDescent="0.3">
      <c r="A103" s="7" t="str">
        <f>Teams!A103</f>
        <v>Vorname 5</v>
      </c>
      <c r="B103" s="7" t="str">
        <f>Teams!B103</f>
        <v>Name 5</v>
      </c>
      <c r="C103" s="105">
        <v>0</v>
      </c>
      <c r="D103" s="105">
        <v>0</v>
      </c>
      <c r="E103" s="105">
        <v>0</v>
      </c>
      <c r="F103" s="105">
        <v>0</v>
      </c>
      <c r="G103" s="105">
        <f t="shared" si="6"/>
        <v>0</v>
      </c>
    </row>
    <row r="104" spans="1:7" ht="30" customHeight="1" thickBot="1" x14ac:dyDescent="0.3">
      <c r="A104" s="7" t="str">
        <f>Teams!A104</f>
        <v>Vorname 6</v>
      </c>
      <c r="B104" s="7" t="str">
        <f>Teams!B104</f>
        <v>Name 6</v>
      </c>
      <c r="C104" s="105">
        <v>0</v>
      </c>
      <c r="D104" s="105">
        <v>0</v>
      </c>
      <c r="E104" s="105">
        <v>0</v>
      </c>
      <c r="F104" s="105">
        <v>0</v>
      </c>
      <c r="G104" s="105">
        <f t="shared" si="6"/>
        <v>0</v>
      </c>
    </row>
    <row r="105" spans="1:7" ht="30" customHeight="1" thickBot="1" x14ac:dyDescent="0.3">
      <c r="A105" s="7" t="str">
        <f>Teams!A105</f>
        <v>Vorname 7</v>
      </c>
      <c r="B105" s="7" t="str">
        <f>Teams!B105</f>
        <v>Name 7</v>
      </c>
      <c r="C105" s="105">
        <v>0</v>
      </c>
      <c r="D105" s="105">
        <v>0</v>
      </c>
      <c r="E105" s="105">
        <v>0</v>
      </c>
      <c r="F105" s="105">
        <v>0</v>
      </c>
      <c r="G105" s="105">
        <f t="shared" si="6"/>
        <v>0</v>
      </c>
    </row>
    <row r="106" spans="1:7" ht="30" customHeight="1" thickBot="1" x14ac:dyDescent="0.3">
      <c r="A106" s="7" t="str">
        <f>Teams!A106</f>
        <v>Vorname 8</v>
      </c>
      <c r="B106" s="7" t="str">
        <f>Teams!B106</f>
        <v>Name 8</v>
      </c>
      <c r="C106" s="105">
        <v>0</v>
      </c>
      <c r="D106" s="105">
        <v>0</v>
      </c>
      <c r="E106" s="105">
        <v>0</v>
      </c>
      <c r="F106" s="105">
        <v>0</v>
      </c>
      <c r="G106" s="105">
        <f t="shared" si="6"/>
        <v>0</v>
      </c>
    </row>
    <row r="107" spans="1:7" ht="30" customHeight="1" thickBot="1" x14ac:dyDescent="0.3">
      <c r="A107" s="7" t="str">
        <f>Teams!A107</f>
        <v>Vorname 9</v>
      </c>
      <c r="B107" s="7" t="str">
        <f>Teams!B107</f>
        <v>Name 9</v>
      </c>
      <c r="C107" s="105">
        <v>0</v>
      </c>
      <c r="D107" s="105">
        <v>0</v>
      </c>
      <c r="E107" s="105">
        <v>0</v>
      </c>
      <c r="F107" s="105">
        <v>0</v>
      </c>
      <c r="G107" s="105">
        <f t="shared" si="6"/>
        <v>0</v>
      </c>
    </row>
    <row r="108" spans="1:7" ht="30" customHeight="1" thickBot="1" x14ac:dyDescent="0.3">
      <c r="A108" s="7" t="str">
        <f>Teams!A108</f>
        <v>Vorname 10</v>
      </c>
      <c r="B108" s="7" t="str">
        <f>Teams!B108</f>
        <v>Name 10</v>
      </c>
      <c r="C108" s="105">
        <v>0</v>
      </c>
      <c r="D108" s="105">
        <v>0</v>
      </c>
      <c r="E108" s="105">
        <v>0</v>
      </c>
      <c r="F108" s="105">
        <v>0</v>
      </c>
      <c r="G108" s="105">
        <f t="shared" si="6"/>
        <v>0</v>
      </c>
    </row>
    <row r="109" spans="1:7" ht="30" customHeight="1" thickBot="1" x14ac:dyDescent="0.3">
      <c r="A109" s="7" t="str">
        <f>Teams!A109</f>
        <v>Vorname 11</v>
      </c>
      <c r="B109" s="7" t="str">
        <f>Teams!B109</f>
        <v>Name 11</v>
      </c>
      <c r="C109" s="105">
        <v>0</v>
      </c>
      <c r="D109" s="105">
        <v>0</v>
      </c>
      <c r="E109" s="105">
        <v>0</v>
      </c>
      <c r="F109" s="105">
        <v>0</v>
      </c>
      <c r="G109" s="105">
        <f t="shared" si="6"/>
        <v>0</v>
      </c>
    </row>
    <row r="112" spans="1:7" ht="30" customHeight="1" thickBot="1" x14ac:dyDescent="0.3"/>
    <row r="113" spans="1:7" ht="30" customHeight="1" thickBot="1" x14ac:dyDescent="0.35">
      <c r="A113" s="4" t="str">
        <f>Teams!A113</f>
        <v>Teamname 8</v>
      </c>
      <c r="B113" s="127" t="s">
        <v>117</v>
      </c>
      <c r="C113" s="128"/>
      <c r="D113" s="129"/>
      <c r="E113" s="129"/>
      <c r="G113" s="106">
        <f>SUM(LARGE(G115:G125,1),LARGE(G115:G125,2),LARGE(G115:G125,3),LARGE(G115:G125,4),LARGE(G115:G125,5),LARGE(G115:G125,6))</f>
        <v>0</v>
      </c>
    </row>
    <row r="114" spans="1:7" ht="30" customHeight="1" thickBot="1" x14ac:dyDescent="0.35">
      <c r="A114" s="4" t="s">
        <v>1</v>
      </c>
      <c r="B114" s="4" t="s">
        <v>38</v>
      </c>
      <c r="C114" s="4" t="s">
        <v>64</v>
      </c>
      <c r="D114" s="4" t="s">
        <v>65</v>
      </c>
      <c r="E114" s="4" t="s">
        <v>66</v>
      </c>
      <c r="F114" s="4" t="s">
        <v>67</v>
      </c>
      <c r="G114" s="4" t="s">
        <v>116</v>
      </c>
    </row>
    <row r="115" spans="1:7" ht="30" customHeight="1" thickBot="1" x14ac:dyDescent="0.3">
      <c r="A115" s="7" t="str">
        <f>Teams!A115</f>
        <v>Vorname 1</v>
      </c>
      <c r="B115" s="7" t="str">
        <f>Teams!B115</f>
        <v>Name 1</v>
      </c>
      <c r="C115" s="105">
        <v>0</v>
      </c>
      <c r="D115" s="105">
        <v>0</v>
      </c>
      <c r="E115" s="105">
        <v>0</v>
      </c>
      <c r="F115" s="105">
        <v>0</v>
      </c>
      <c r="G115" s="105">
        <f>SUM(LARGE(C115:F115,1),LARGE(C115:F115,2),LARGE(C115:F115,3))</f>
        <v>0</v>
      </c>
    </row>
    <row r="116" spans="1:7" ht="30" customHeight="1" thickBot="1" x14ac:dyDescent="0.3">
      <c r="A116" s="7" t="str">
        <f>Teams!A116</f>
        <v>Vorname 2</v>
      </c>
      <c r="B116" s="7" t="str">
        <f>Teams!B116</f>
        <v>Name 2</v>
      </c>
      <c r="C116" s="105">
        <v>0</v>
      </c>
      <c r="D116" s="105">
        <v>0</v>
      </c>
      <c r="E116" s="105">
        <v>0</v>
      </c>
      <c r="F116" s="105">
        <v>0</v>
      </c>
      <c r="G116" s="105">
        <f t="shared" ref="G116:G125" si="7">SUM(LARGE(C116:F116,1),LARGE(C116:F116,2),LARGE(C116:F116,3))</f>
        <v>0</v>
      </c>
    </row>
    <row r="117" spans="1:7" ht="30" customHeight="1" thickBot="1" x14ac:dyDescent="0.3">
      <c r="A117" s="7" t="str">
        <f>Teams!A117</f>
        <v>Vorname 3</v>
      </c>
      <c r="B117" s="7" t="str">
        <f>Teams!B117</f>
        <v>Name 3</v>
      </c>
      <c r="C117" s="105">
        <v>0</v>
      </c>
      <c r="D117" s="105">
        <v>0</v>
      </c>
      <c r="E117" s="105">
        <v>0</v>
      </c>
      <c r="F117" s="105">
        <v>0</v>
      </c>
      <c r="G117" s="105">
        <f t="shared" si="7"/>
        <v>0</v>
      </c>
    </row>
    <row r="118" spans="1:7" ht="30" customHeight="1" thickBot="1" x14ac:dyDescent="0.3">
      <c r="A118" s="7" t="str">
        <f>Teams!A118</f>
        <v>Vorname 4</v>
      </c>
      <c r="B118" s="7" t="str">
        <f>Teams!B118</f>
        <v>Name 4</v>
      </c>
      <c r="C118" s="105">
        <v>0</v>
      </c>
      <c r="D118" s="105">
        <v>0</v>
      </c>
      <c r="E118" s="105">
        <v>0</v>
      </c>
      <c r="F118" s="105">
        <v>0</v>
      </c>
      <c r="G118" s="105">
        <f t="shared" si="7"/>
        <v>0</v>
      </c>
    </row>
    <row r="119" spans="1:7" ht="30" customHeight="1" thickBot="1" x14ac:dyDescent="0.3">
      <c r="A119" s="7" t="str">
        <f>Teams!A119</f>
        <v>Vorname 5</v>
      </c>
      <c r="B119" s="7" t="str">
        <f>Teams!B119</f>
        <v>Name 5</v>
      </c>
      <c r="C119" s="105">
        <v>0</v>
      </c>
      <c r="D119" s="105">
        <v>0</v>
      </c>
      <c r="E119" s="105">
        <v>0</v>
      </c>
      <c r="F119" s="105">
        <v>0</v>
      </c>
      <c r="G119" s="105">
        <f t="shared" si="7"/>
        <v>0</v>
      </c>
    </row>
    <row r="120" spans="1:7" ht="30" customHeight="1" thickBot="1" x14ac:dyDescent="0.3">
      <c r="A120" s="7" t="str">
        <f>Teams!A120</f>
        <v>Vorname 6</v>
      </c>
      <c r="B120" s="7" t="str">
        <f>Teams!B120</f>
        <v>Name 6</v>
      </c>
      <c r="C120" s="105">
        <v>0</v>
      </c>
      <c r="D120" s="105">
        <v>0</v>
      </c>
      <c r="E120" s="105">
        <v>0</v>
      </c>
      <c r="F120" s="105">
        <v>0</v>
      </c>
      <c r="G120" s="105">
        <f t="shared" si="7"/>
        <v>0</v>
      </c>
    </row>
    <row r="121" spans="1:7" ht="30" customHeight="1" thickBot="1" x14ac:dyDescent="0.3">
      <c r="A121" s="7" t="str">
        <f>Teams!A121</f>
        <v>Vorname 7</v>
      </c>
      <c r="B121" s="7" t="str">
        <f>Teams!B121</f>
        <v>Name 7</v>
      </c>
      <c r="C121" s="105">
        <v>0</v>
      </c>
      <c r="D121" s="105">
        <v>0</v>
      </c>
      <c r="E121" s="105">
        <v>0</v>
      </c>
      <c r="F121" s="105">
        <v>0</v>
      </c>
      <c r="G121" s="105">
        <f t="shared" si="7"/>
        <v>0</v>
      </c>
    </row>
    <row r="122" spans="1:7" ht="30" customHeight="1" thickBot="1" x14ac:dyDescent="0.3">
      <c r="A122" s="7" t="str">
        <f>Teams!A122</f>
        <v>Vorname 8</v>
      </c>
      <c r="B122" s="7" t="str">
        <f>Teams!B122</f>
        <v>Name 8</v>
      </c>
      <c r="C122" s="105">
        <v>0</v>
      </c>
      <c r="D122" s="105">
        <v>0</v>
      </c>
      <c r="E122" s="105">
        <v>0</v>
      </c>
      <c r="F122" s="105">
        <v>0</v>
      </c>
      <c r="G122" s="105">
        <f t="shared" si="7"/>
        <v>0</v>
      </c>
    </row>
    <row r="123" spans="1:7" ht="30" customHeight="1" thickBot="1" x14ac:dyDescent="0.3">
      <c r="A123" s="7" t="str">
        <f>Teams!A123</f>
        <v>Vorname 9</v>
      </c>
      <c r="B123" s="7" t="str">
        <f>Teams!B123</f>
        <v>Name 9</v>
      </c>
      <c r="C123" s="105">
        <v>0</v>
      </c>
      <c r="D123" s="105">
        <v>0</v>
      </c>
      <c r="E123" s="105">
        <v>0</v>
      </c>
      <c r="F123" s="105">
        <v>0</v>
      </c>
      <c r="G123" s="105">
        <f t="shared" si="7"/>
        <v>0</v>
      </c>
    </row>
    <row r="124" spans="1:7" ht="30" customHeight="1" thickBot="1" x14ac:dyDescent="0.3">
      <c r="A124" s="7" t="str">
        <f>Teams!A124</f>
        <v>Vorname 10</v>
      </c>
      <c r="B124" s="7" t="str">
        <f>Teams!B124</f>
        <v>Name 10</v>
      </c>
      <c r="C124" s="105">
        <v>0</v>
      </c>
      <c r="D124" s="105">
        <v>0</v>
      </c>
      <c r="E124" s="105">
        <v>0</v>
      </c>
      <c r="F124" s="105">
        <v>0</v>
      </c>
      <c r="G124" s="105">
        <f t="shared" si="7"/>
        <v>0</v>
      </c>
    </row>
    <row r="125" spans="1:7" ht="30" customHeight="1" thickBot="1" x14ac:dyDescent="0.3">
      <c r="A125" s="7" t="str">
        <f>Teams!A125</f>
        <v>Vorname 11</v>
      </c>
      <c r="B125" s="7" t="str">
        <f>Teams!B125</f>
        <v>Name 11</v>
      </c>
      <c r="C125" s="105">
        <v>0</v>
      </c>
      <c r="D125" s="105">
        <v>0</v>
      </c>
      <c r="E125" s="105">
        <v>0</v>
      </c>
      <c r="F125" s="105">
        <v>0</v>
      </c>
      <c r="G125" s="105">
        <f t="shared" si="7"/>
        <v>0</v>
      </c>
    </row>
    <row r="128" spans="1:7" ht="30" customHeight="1" thickBot="1" x14ac:dyDescent="0.3"/>
    <row r="129" spans="1:7" ht="30" customHeight="1" thickBot="1" x14ac:dyDescent="0.35">
      <c r="A129" s="4" t="str">
        <f>Teams!A129</f>
        <v>Teamname 9</v>
      </c>
      <c r="B129" s="127" t="s">
        <v>117</v>
      </c>
      <c r="C129" s="128"/>
      <c r="D129" s="129"/>
      <c r="E129" s="129"/>
      <c r="G129" s="106">
        <f>SUM(LARGE(G131:G141,1),LARGE(G131:G141,2),LARGE(G131:G141,3),LARGE(G131:G141,4),LARGE(G131:G141,5),LARGE(G131:G141,6))</f>
        <v>0</v>
      </c>
    </row>
    <row r="130" spans="1:7" ht="30" customHeight="1" thickBot="1" x14ac:dyDescent="0.35">
      <c r="A130" s="4" t="s">
        <v>1</v>
      </c>
      <c r="B130" s="4" t="s">
        <v>38</v>
      </c>
      <c r="C130" s="4" t="s">
        <v>64</v>
      </c>
      <c r="D130" s="4" t="s">
        <v>65</v>
      </c>
      <c r="E130" s="4" t="s">
        <v>66</v>
      </c>
      <c r="F130" s="4" t="s">
        <v>67</v>
      </c>
      <c r="G130" s="4" t="s">
        <v>116</v>
      </c>
    </row>
    <row r="131" spans="1:7" ht="30" customHeight="1" thickBot="1" x14ac:dyDescent="0.3">
      <c r="A131" s="7" t="str">
        <f>Teams!A131</f>
        <v>Vorname 1</v>
      </c>
      <c r="B131" s="7" t="str">
        <f>Teams!B131</f>
        <v>Name 1</v>
      </c>
      <c r="C131" s="105">
        <v>0</v>
      </c>
      <c r="D131" s="105">
        <v>0</v>
      </c>
      <c r="E131" s="105">
        <v>0</v>
      </c>
      <c r="F131" s="105">
        <v>0</v>
      </c>
      <c r="G131" s="105">
        <f>SUM(LARGE(C131:F131,1),LARGE(C131:F131,2),LARGE(C131:F131,3))</f>
        <v>0</v>
      </c>
    </row>
    <row r="132" spans="1:7" ht="30" customHeight="1" thickBot="1" x14ac:dyDescent="0.3">
      <c r="A132" s="7" t="str">
        <f>Teams!A132</f>
        <v>Vorname 2</v>
      </c>
      <c r="B132" s="7" t="str">
        <f>Teams!B132</f>
        <v>Name 2</v>
      </c>
      <c r="C132" s="105">
        <v>0</v>
      </c>
      <c r="D132" s="105">
        <v>0</v>
      </c>
      <c r="E132" s="105">
        <v>0</v>
      </c>
      <c r="F132" s="105">
        <v>0</v>
      </c>
      <c r="G132" s="105">
        <f t="shared" ref="G132:G141" si="8">SUM(LARGE(C132:F132,1),LARGE(C132:F132,2),LARGE(C132:F132,3))</f>
        <v>0</v>
      </c>
    </row>
    <row r="133" spans="1:7" ht="30" customHeight="1" thickBot="1" x14ac:dyDescent="0.3">
      <c r="A133" s="7" t="str">
        <f>Teams!A133</f>
        <v>Vorname 3</v>
      </c>
      <c r="B133" s="7" t="str">
        <f>Teams!B133</f>
        <v>Name 3</v>
      </c>
      <c r="C133" s="105">
        <v>0</v>
      </c>
      <c r="D133" s="105">
        <v>0</v>
      </c>
      <c r="E133" s="105">
        <v>0</v>
      </c>
      <c r="F133" s="105">
        <v>0</v>
      </c>
      <c r="G133" s="105">
        <f t="shared" si="8"/>
        <v>0</v>
      </c>
    </row>
    <row r="134" spans="1:7" ht="30" customHeight="1" thickBot="1" x14ac:dyDescent="0.3">
      <c r="A134" s="7" t="str">
        <f>Teams!A134</f>
        <v>Vorname 4</v>
      </c>
      <c r="B134" s="7" t="str">
        <f>Teams!B134</f>
        <v>Name 4</v>
      </c>
      <c r="C134" s="105">
        <v>0</v>
      </c>
      <c r="D134" s="105">
        <v>0</v>
      </c>
      <c r="E134" s="105">
        <v>0</v>
      </c>
      <c r="F134" s="105">
        <v>0</v>
      </c>
      <c r="G134" s="105">
        <f t="shared" si="8"/>
        <v>0</v>
      </c>
    </row>
    <row r="135" spans="1:7" ht="30" customHeight="1" thickBot="1" x14ac:dyDescent="0.3">
      <c r="A135" s="7" t="str">
        <f>Teams!A135</f>
        <v>Vorname 5</v>
      </c>
      <c r="B135" s="7" t="str">
        <f>Teams!B135</f>
        <v>Name 5</v>
      </c>
      <c r="C135" s="105">
        <v>0</v>
      </c>
      <c r="D135" s="105">
        <v>0</v>
      </c>
      <c r="E135" s="105">
        <v>0</v>
      </c>
      <c r="F135" s="105">
        <v>0</v>
      </c>
      <c r="G135" s="105">
        <f t="shared" si="8"/>
        <v>0</v>
      </c>
    </row>
    <row r="136" spans="1:7" ht="30" customHeight="1" thickBot="1" x14ac:dyDescent="0.3">
      <c r="A136" s="7" t="str">
        <f>Teams!A136</f>
        <v>Vorname 6</v>
      </c>
      <c r="B136" s="7" t="str">
        <f>Teams!B136</f>
        <v>Name 6</v>
      </c>
      <c r="C136" s="105">
        <v>0</v>
      </c>
      <c r="D136" s="105">
        <v>0</v>
      </c>
      <c r="E136" s="105">
        <v>0</v>
      </c>
      <c r="F136" s="105">
        <v>0</v>
      </c>
      <c r="G136" s="105">
        <f t="shared" si="8"/>
        <v>0</v>
      </c>
    </row>
    <row r="137" spans="1:7" ht="30" customHeight="1" thickBot="1" x14ac:dyDescent="0.3">
      <c r="A137" s="7" t="str">
        <f>Teams!A137</f>
        <v>Vorname 7</v>
      </c>
      <c r="B137" s="7" t="str">
        <f>Teams!B137</f>
        <v>Name 7</v>
      </c>
      <c r="C137" s="105">
        <v>0</v>
      </c>
      <c r="D137" s="105">
        <v>0</v>
      </c>
      <c r="E137" s="105">
        <v>0</v>
      </c>
      <c r="F137" s="105">
        <v>0</v>
      </c>
      <c r="G137" s="105">
        <f t="shared" si="8"/>
        <v>0</v>
      </c>
    </row>
    <row r="138" spans="1:7" ht="30" customHeight="1" thickBot="1" x14ac:dyDescent="0.3">
      <c r="A138" s="7" t="str">
        <f>Teams!A138</f>
        <v>Vorname 8</v>
      </c>
      <c r="B138" s="7" t="str">
        <f>Teams!B138</f>
        <v>Name 8</v>
      </c>
      <c r="C138" s="105">
        <v>0</v>
      </c>
      <c r="D138" s="105">
        <v>0</v>
      </c>
      <c r="E138" s="105">
        <v>0</v>
      </c>
      <c r="F138" s="105">
        <v>0</v>
      </c>
      <c r="G138" s="105">
        <f t="shared" si="8"/>
        <v>0</v>
      </c>
    </row>
    <row r="139" spans="1:7" ht="30" customHeight="1" thickBot="1" x14ac:dyDescent="0.3">
      <c r="A139" s="7" t="str">
        <f>Teams!A139</f>
        <v>Vorname 9</v>
      </c>
      <c r="B139" s="7" t="str">
        <f>Teams!B139</f>
        <v>Name 9</v>
      </c>
      <c r="C139" s="105">
        <v>0</v>
      </c>
      <c r="D139" s="105">
        <v>0</v>
      </c>
      <c r="E139" s="105">
        <v>0</v>
      </c>
      <c r="F139" s="105">
        <v>0</v>
      </c>
      <c r="G139" s="105">
        <f t="shared" si="8"/>
        <v>0</v>
      </c>
    </row>
    <row r="140" spans="1:7" ht="30" customHeight="1" thickBot="1" x14ac:dyDescent="0.3">
      <c r="A140" s="7" t="str">
        <f>Teams!A140</f>
        <v>Vorname 10</v>
      </c>
      <c r="B140" s="7" t="str">
        <f>Teams!B140</f>
        <v>Name 10</v>
      </c>
      <c r="C140" s="105">
        <v>0</v>
      </c>
      <c r="D140" s="105">
        <v>0</v>
      </c>
      <c r="E140" s="105">
        <v>0</v>
      </c>
      <c r="F140" s="105">
        <v>0</v>
      </c>
      <c r="G140" s="105">
        <f t="shared" si="8"/>
        <v>0</v>
      </c>
    </row>
    <row r="141" spans="1:7" ht="30" customHeight="1" thickBot="1" x14ac:dyDescent="0.3">
      <c r="A141" s="7" t="str">
        <f>Teams!A141</f>
        <v>Vorname 11</v>
      </c>
      <c r="B141" s="7" t="str">
        <f>Teams!B141</f>
        <v>Name 11</v>
      </c>
      <c r="C141" s="105">
        <v>0</v>
      </c>
      <c r="D141" s="105">
        <v>0</v>
      </c>
      <c r="E141" s="105">
        <v>0</v>
      </c>
      <c r="F141" s="105">
        <v>0</v>
      </c>
      <c r="G141" s="105">
        <f t="shared" si="8"/>
        <v>0</v>
      </c>
    </row>
    <row r="144" spans="1:7" ht="30" customHeight="1" thickBot="1" x14ac:dyDescent="0.3"/>
    <row r="145" spans="1:7" ht="30" customHeight="1" thickBot="1" x14ac:dyDescent="0.35">
      <c r="A145" s="4" t="str">
        <f>Teams!A145</f>
        <v>Teamname 10</v>
      </c>
      <c r="B145" s="127" t="s">
        <v>115</v>
      </c>
      <c r="C145" s="128"/>
      <c r="D145" s="129"/>
      <c r="E145" s="129"/>
      <c r="G145" s="106">
        <f>SUM(LARGE(G147:G157,1),LARGE(G147:G157,2),LARGE(G147:G157,3),LARGE(G147:G157,4),LARGE(G147:G157,5),LARGE(G147:G157,6))</f>
        <v>0</v>
      </c>
    </row>
    <row r="146" spans="1:7" ht="30" customHeight="1" thickBot="1" x14ac:dyDescent="0.35">
      <c r="A146" s="4" t="s">
        <v>1</v>
      </c>
      <c r="B146" s="4" t="s">
        <v>38</v>
      </c>
      <c r="C146" s="4" t="s">
        <v>64</v>
      </c>
      <c r="D146" s="4" t="s">
        <v>65</v>
      </c>
      <c r="E146" s="4" t="s">
        <v>66</v>
      </c>
      <c r="F146" s="4" t="s">
        <v>67</v>
      </c>
      <c r="G146" s="4" t="s">
        <v>116</v>
      </c>
    </row>
    <row r="147" spans="1:7" ht="30" customHeight="1" thickBot="1" x14ac:dyDescent="0.3">
      <c r="A147" s="7" t="str">
        <f>Teams!A147</f>
        <v>Vorname 1</v>
      </c>
      <c r="B147" s="7" t="str">
        <f>Teams!B147</f>
        <v>Name 1</v>
      </c>
      <c r="C147" s="105">
        <v>0</v>
      </c>
      <c r="D147" s="105">
        <v>0</v>
      </c>
      <c r="E147" s="105">
        <v>0</v>
      </c>
      <c r="F147" s="105">
        <v>0</v>
      </c>
      <c r="G147" s="105">
        <f>SUM(LARGE(C147:F147,1),LARGE(C147:F147,2),LARGE(C147:F147,3))</f>
        <v>0</v>
      </c>
    </row>
    <row r="148" spans="1:7" ht="30" customHeight="1" thickBot="1" x14ac:dyDescent="0.3">
      <c r="A148" s="7" t="str">
        <f>Teams!A148</f>
        <v>Vorname 2</v>
      </c>
      <c r="B148" s="7" t="str">
        <f>Teams!B148</f>
        <v>Name 2</v>
      </c>
      <c r="C148" s="105">
        <v>0</v>
      </c>
      <c r="D148" s="105">
        <v>0</v>
      </c>
      <c r="E148" s="105">
        <v>0</v>
      </c>
      <c r="F148" s="105">
        <v>0</v>
      </c>
      <c r="G148" s="105">
        <f t="shared" ref="G148:G157" si="9">SUM(LARGE(C148:F148,1),LARGE(C148:F148,2),LARGE(C148:F148,3))</f>
        <v>0</v>
      </c>
    </row>
    <row r="149" spans="1:7" ht="30" customHeight="1" thickBot="1" x14ac:dyDescent="0.3">
      <c r="A149" s="7" t="str">
        <f>Teams!A149</f>
        <v>Vorname 3</v>
      </c>
      <c r="B149" s="7" t="str">
        <f>Teams!B149</f>
        <v>Name 3</v>
      </c>
      <c r="C149" s="105">
        <v>0</v>
      </c>
      <c r="D149" s="105">
        <v>0</v>
      </c>
      <c r="E149" s="105">
        <v>0</v>
      </c>
      <c r="F149" s="105">
        <v>0</v>
      </c>
      <c r="G149" s="105">
        <f t="shared" si="9"/>
        <v>0</v>
      </c>
    </row>
    <row r="150" spans="1:7" ht="30" customHeight="1" thickBot="1" x14ac:dyDescent="0.3">
      <c r="A150" s="7" t="str">
        <f>Teams!A150</f>
        <v>Vorname 4</v>
      </c>
      <c r="B150" s="7" t="str">
        <f>Teams!B150</f>
        <v>Name 4</v>
      </c>
      <c r="C150" s="105">
        <v>0</v>
      </c>
      <c r="D150" s="105">
        <v>0</v>
      </c>
      <c r="E150" s="105">
        <v>0</v>
      </c>
      <c r="F150" s="105">
        <v>0</v>
      </c>
      <c r="G150" s="105">
        <f t="shared" si="9"/>
        <v>0</v>
      </c>
    </row>
    <row r="151" spans="1:7" ht="30" customHeight="1" thickBot="1" x14ac:dyDescent="0.3">
      <c r="A151" s="7" t="str">
        <f>Teams!A151</f>
        <v>Vorname 5</v>
      </c>
      <c r="B151" s="7" t="str">
        <f>Teams!B151</f>
        <v>Name 5</v>
      </c>
      <c r="C151" s="105">
        <v>0</v>
      </c>
      <c r="D151" s="105">
        <v>0</v>
      </c>
      <c r="E151" s="105">
        <v>0</v>
      </c>
      <c r="F151" s="105">
        <v>0</v>
      </c>
      <c r="G151" s="105">
        <f t="shared" si="9"/>
        <v>0</v>
      </c>
    </row>
    <row r="152" spans="1:7" ht="30" customHeight="1" thickBot="1" x14ac:dyDescent="0.3">
      <c r="A152" s="7" t="str">
        <f>Teams!A152</f>
        <v>Vorname 6</v>
      </c>
      <c r="B152" s="7" t="str">
        <f>Teams!B152</f>
        <v>Name 6</v>
      </c>
      <c r="C152" s="105">
        <v>0</v>
      </c>
      <c r="D152" s="105">
        <v>0</v>
      </c>
      <c r="E152" s="105">
        <v>0</v>
      </c>
      <c r="F152" s="105">
        <v>0</v>
      </c>
      <c r="G152" s="105">
        <f t="shared" si="9"/>
        <v>0</v>
      </c>
    </row>
    <row r="153" spans="1:7" ht="30" customHeight="1" thickBot="1" x14ac:dyDescent="0.3">
      <c r="A153" s="7" t="str">
        <f>Teams!A153</f>
        <v>Vorname 7</v>
      </c>
      <c r="B153" s="7" t="str">
        <f>Teams!B153</f>
        <v>Name 7</v>
      </c>
      <c r="C153" s="105">
        <v>0</v>
      </c>
      <c r="D153" s="105">
        <v>0</v>
      </c>
      <c r="E153" s="105">
        <v>0</v>
      </c>
      <c r="F153" s="105">
        <v>0</v>
      </c>
      <c r="G153" s="105">
        <f t="shared" si="9"/>
        <v>0</v>
      </c>
    </row>
    <row r="154" spans="1:7" ht="30" customHeight="1" thickBot="1" x14ac:dyDescent="0.3">
      <c r="A154" s="7" t="str">
        <f>Teams!A154</f>
        <v>Vorname 8</v>
      </c>
      <c r="B154" s="7" t="str">
        <f>Teams!B154</f>
        <v>Name 8</v>
      </c>
      <c r="C154" s="105">
        <v>0</v>
      </c>
      <c r="D154" s="105">
        <v>0</v>
      </c>
      <c r="E154" s="105">
        <v>0</v>
      </c>
      <c r="F154" s="105">
        <v>0</v>
      </c>
      <c r="G154" s="105">
        <f t="shared" si="9"/>
        <v>0</v>
      </c>
    </row>
    <row r="155" spans="1:7" ht="30" customHeight="1" thickBot="1" x14ac:dyDescent="0.3">
      <c r="A155" s="7" t="str">
        <f>Teams!A155</f>
        <v>Vorname 9</v>
      </c>
      <c r="B155" s="7" t="str">
        <f>Teams!B155</f>
        <v>Name 9</v>
      </c>
      <c r="C155" s="105">
        <v>0</v>
      </c>
      <c r="D155" s="105">
        <v>0</v>
      </c>
      <c r="E155" s="105">
        <v>0</v>
      </c>
      <c r="F155" s="105">
        <v>0</v>
      </c>
      <c r="G155" s="105">
        <f t="shared" si="9"/>
        <v>0</v>
      </c>
    </row>
    <row r="156" spans="1:7" ht="30" customHeight="1" thickBot="1" x14ac:dyDescent="0.3">
      <c r="A156" s="7" t="str">
        <f>Teams!A156</f>
        <v>Vorname 10</v>
      </c>
      <c r="B156" s="7" t="str">
        <f>Teams!B156</f>
        <v>Name 10</v>
      </c>
      <c r="C156" s="105">
        <v>0</v>
      </c>
      <c r="D156" s="105">
        <v>0</v>
      </c>
      <c r="E156" s="105">
        <v>0</v>
      </c>
      <c r="F156" s="105">
        <v>0</v>
      </c>
      <c r="G156" s="105">
        <f t="shared" si="9"/>
        <v>0</v>
      </c>
    </row>
    <row r="157" spans="1:7" ht="30" customHeight="1" thickBot="1" x14ac:dyDescent="0.3">
      <c r="A157" s="7" t="str">
        <f>Teams!A157</f>
        <v>Vorname 11</v>
      </c>
      <c r="B157" s="7" t="str">
        <f>Teams!B157</f>
        <v>Name 11</v>
      </c>
      <c r="C157" s="105">
        <v>0</v>
      </c>
      <c r="D157" s="105">
        <v>0</v>
      </c>
      <c r="E157" s="105">
        <v>0</v>
      </c>
      <c r="F157" s="105">
        <v>0</v>
      </c>
      <c r="G157" s="105">
        <f t="shared" si="9"/>
        <v>0</v>
      </c>
    </row>
    <row r="160" spans="1:7" ht="30" customHeight="1" thickBot="1" x14ac:dyDescent="0.3"/>
    <row r="161" spans="1:7" ht="30" customHeight="1" thickBot="1" x14ac:dyDescent="0.35">
      <c r="A161" s="4" t="str">
        <f>Teams!A161</f>
        <v>Teamname 11</v>
      </c>
      <c r="B161" s="127" t="s">
        <v>115</v>
      </c>
      <c r="C161" s="128"/>
      <c r="D161" s="129"/>
      <c r="E161" s="129"/>
      <c r="G161" s="106">
        <f>SUM(LARGE(G163:G173,1),LARGE(G163:G173,2),LARGE(G163:G173,3),LARGE(G163:G173,4),LARGE(G163:G173,5),LARGE(G163:G173,6))</f>
        <v>0</v>
      </c>
    </row>
    <row r="162" spans="1:7" ht="30" customHeight="1" thickBot="1" x14ac:dyDescent="0.35">
      <c r="A162" s="4" t="s">
        <v>1</v>
      </c>
      <c r="B162" s="4" t="s">
        <v>38</v>
      </c>
      <c r="C162" s="4" t="s">
        <v>64</v>
      </c>
      <c r="D162" s="4" t="s">
        <v>65</v>
      </c>
      <c r="E162" s="4" t="s">
        <v>66</v>
      </c>
      <c r="F162" s="4" t="s">
        <v>67</v>
      </c>
      <c r="G162" s="4" t="s">
        <v>116</v>
      </c>
    </row>
    <row r="163" spans="1:7" ht="30" customHeight="1" thickBot="1" x14ac:dyDescent="0.3">
      <c r="A163" s="7" t="str">
        <f>Teams!A163</f>
        <v>Vorname 1</v>
      </c>
      <c r="B163" s="7" t="str">
        <f>Teams!B163</f>
        <v>Name 1</v>
      </c>
      <c r="C163" s="105">
        <v>0</v>
      </c>
      <c r="D163" s="105">
        <v>0</v>
      </c>
      <c r="E163" s="105">
        <v>0</v>
      </c>
      <c r="F163" s="105">
        <v>0</v>
      </c>
      <c r="G163" s="105">
        <f>SUM(LARGE(C163:F163,1),LARGE(C163:F163,2),LARGE(C163:F163,3))</f>
        <v>0</v>
      </c>
    </row>
    <row r="164" spans="1:7" ht="30" customHeight="1" thickBot="1" x14ac:dyDescent="0.3">
      <c r="A164" s="7" t="str">
        <f>Teams!A164</f>
        <v>Vorname 2</v>
      </c>
      <c r="B164" s="7" t="str">
        <f>Teams!B164</f>
        <v>Name 2</v>
      </c>
      <c r="C164" s="105">
        <v>0</v>
      </c>
      <c r="D164" s="105">
        <v>0</v>
      </c>
      <c r="E164" s="105">
        <v>0</v>
      </c>
      <c r="F164" s="105">
        <v>0</v>
      </c>
      <c r="G164" s="105">
        <f t="shared" ref="G164:G173" si="10">SUM(LARGE(C164:F164,1),LARGE(C164:F164,2),LARGE(C164:F164,3))</f>
        <v>0</v>
      </c>
    </row>
    <row r="165" spans="1:7" ht="30" customHeight="1" thickBot="1" x14ac:dyDescent="0.3">
      <c r="A165" s="7" t="str">
        <f>Teams!A165</f>
        <v>Vorname 3</v>
      </c>
      <c r="B165" s="7" t="str">
        <f>Teams!B165</f>
        <v>Name 3</v>
      </c>
      <c r="C165" s="105">
        <v>0</v>
      </c>
      <c r="D165" s="105">
        <v>0</v>
      </c>
      <c r="E165" s="105">
        <v>0</v>
      </c>
      <c r="F165" s="105">
        <v>0</v>
      </c>
      <c r="G165" s="105">
        <f t="shared" si="10"/>
        <v>0</v>
      </c>
    </row>
    <row r="166" spans="1:7" ht="30" customHeight="1" thickBot="1" x14ac:dyDescent="0.3">
      <c r="A166" s="7" t="str">
        <f>Teams!A166</f>
        <v>Vorname 4</v>
      </c>
      <c r="B166" s="7" t="str">
        <f>Teams!B166</f>
        <v>Name 4</v>
      </c>
      <c r="C166" s="105">
        <v>0</v>
      </c>
      <c r="D166" s="105">
        <v>0</v>
      </c>
      <c r="E166" s="105">
        <v>0</v>
      </c>
      <c r="F166" s="105">
        <v>0</v>
      </c>
      <c r="G166" s="105">
        <f t="shared" si="10"/>
        <v>0</v>
      </c>
    </row>
    <row r="167" spans="1:7" ht="30" customHeight="1" thickBot="1" x14ac:dyDescent="0.3">
      <c r="A167" s="7" t="str">
        <f>Teams!A167</f>
        <v>Vorname 5</v>
      </c>
      <c r="B167" s="7" t="str">
        <f>Teams!B167</f>
        <v>Name 5</v>
      </c>
      <c r="C167" s="105">
        <v>0</v>
      </c>
      <c r="D167" s="105">
        <v>0</v>
      </c>
      <c r="E167" s="105">
        <v>0</v>
      </c>
      <c r="F167" s="105">
        <v>0</v>
      </c>
      <c r="G167" s="105">
        <f t="shared" si="10"/>
        <v>0</v>
      </c>
    </row>
    <row r="168" spans="1:7" ht="30" customHeight="1" thickBot="1" x14ac:dyDescent="0.3">
      <c r="A168" s="7" t="str">
        <f>Teams!A168</f>
        <v>Vorname 6</v>
      </c>
      <c r="B168" s="7" t="str">
        <f>Teams!B168</f>
        <v>Name 6</v>
      </c>
      <c r="C168" s="105">
        <v>0</v>
      </c>
      <c r="D168" s="105">
        <v>0</v>
      </c>
      <c r="E168" s="105">
        <v>0</v>
      </c>
      <c r="F168" s="105">
        <v>0</v>
      </c>
      <c r="G168" s="105">
        <f t="shared" si="10"/>
        <v>0</v>
      </c>
    </row>
    <row r="169" spans="1:7" ht="30" customHeight="1" thickBot="1" x14ac:dyDescent="0.3">
      <c r="A169" s="7" t="str">
        <f>Teams!A169</f>
        <v>Vorname 7</v>
      </c>
      <c r="B169" s="7" t="str">
        <f>Teams!B169</f>
        <v>Name 7</v>
      </c>
      <c r="C169" s="105">
        <v>0</v>
      </c>
      <c r="D169" s="105">
        <v>0</v>
      </c>
      <c r="E169" s="105">
        <v>0</v>
      </c>
      <c r="F169" s="105">
        <v>0</v>
      </c>
      <c r="G169" s="105">
        <f t="shared" si="10"/>
        <v>0</v>
      </c>
    </row>
    <row r="170" spans="1:7" ht="30" customHeight="1" thickBot="1" x14ac:dyDescent="0.3">
      <c r="A170" s="7" t="str">
        <f>Teams!A170</f>
        <v>Vorname 8</v>
      </c>
      <c r="B170" s="7" t="str">
        <f>Teams!B170</f>
        <v>Name 8</v>
      </c>
      <c r="C170" s="105">
        <v>0</v>
      </c>
      <c r="D170" s="105">
        <v>0</v>
      </c>
      <c r="E170" s="105">
        <v>0</v>
      </c>
      <c r="F170" s="105">
        <v>0</v>
      </c>
      <c r="G170" s="105">
        <f t="shared" si="10"/>
        <v>0</v>
      </c>
    </row>
    <row r="171" spans="1:7" ht="30" customHeight="1" thickBot="1" x14ac:dyDescent="0.3">
      <c r="A171" s="7" t="str">
        <f>Teams!A171</f>
        <v>Vorname 9</v>
      </c>
      <c r="B171" s="7" t="str">
        <f>Teams!B171</f>
        <v>Name 9</v>
      </c>
      <c r="C171" s="105">
        <v>0</v>
      </c>
      <c r="D171" s="105">
        <v>0</v>
      </c>
      <c r="E171" s="105">
        <v>0</v>
      </c>
      <c r="F171" s="105">
        <v>0</v>
      </c>
      <c r="G171" s="105">
        <f t="shared" si="10"/>
        <v>0</v>
      </c>
    </row>
    <row r="172" spans="1:7" ht="30" customHeight="1" thickBot="1" x14ac:dyDescent="0.3">
      <c r="A172" s="7" t="str">
        <f>Teams!A172</f>
        <v>Vorname 10</v>
      </c>
      <c r="B172" s="7" t="str">
        <f>Teams!B172</f>
        <v>Name 10</v>
      </c>
      <c r="C172" s="105">
        <v>0</v>
      </c>
      <c r="D172" s="105">
        <v>0</v>
      </c>
      <c r="E172" s="105">
        <v>0</v>
      </c>
      <c r="F172" s="105">
        <v>0</v>
      </c>
      <c r="G172" s="105">
        <f t="shared" si="10"/>
        <v>0</v>
      </c>
    </row>
    <row r="173" spans="1:7" ht="30" customHeight="1" thickBot="1" x14ac:dyDescent="0.3">
      <c r="A173" s="7" t="str">
        <f>Teams!A173</f>
        <v>Vorname 11</v>
      </c>
      <c r="B173" s="7" t="str">
        <f>Teams!B173</f>
        <v>Name 11</v>
      </c>
      <c r="C173" s="105">
        <v>0</v>
      </c>
      <c r="D173" s="105">
        <v>0</v>
      </c>
      <c r="E173" s="105">
        <v>0</v>
      </c>
      <c r="F173" s="105">
        <v>0</v>
      </c>
      <c r="G173" s="105">
        <f t="shared" si="10"/>
        <v>0</v>
      </c>
    </row>
    <row r="176" spans="1:7" ht="30" customHeight="1" thickBot="1" x14ac:dyDescent="0.3"/>
    <row r="177" spans="1:7" ht="30" customHeight="1" thickBot="1" x14ac:dyDescent="0.35">
      <c r="A177" s="4" t="str">
        <f>Teams!A177</f>
        <v>Teamname 12</v>
      </c>
      <c r="B177" s="127" t="s">
        <v>115</v>
      </c>
      <c r="C177" s="128"/>
      <c r="D177" s="129"/>
      <c r="E177" s="129"/>
      <c r="G177" s="106">
        <f>SUM(LARGE(G179:G189,1),LARGE(G179:G189,2),LARGE(G179:G189,3),LARGE(G179:G189,4),LARGE(G179:G189,5),LARGE(G179:G189,6))</f>
        <v>0</v>
      </c>
    </row>
    <row r="178" spans="1:7" ht="30" customHeight="1" thickBot="1" x14ac:dyDescent="0.35">
      <c r="A178" s="4" t="s">
        <v>1</v>
      </c>
      <c r="B178" s="4" t="s">
        <v>38</v>
      </c>
      <c r="C178" s="4" t="s">
        <v>64</v>
      </c>
      <c r="D178" s="4" t="s">
        <v>65</v>
      </c>
      <c r="E178" s="4" t="s">
        <v>66</v>
      </c>
      <c r="F178" s="4" t="s">
        <v>67</v>
      </c>
      <c r="G178" s="4" t="s">
        <v>116</v>
      </c>
    </row>
    <row r="179" spans="1:7" ht="30" customHeight="1" thickBot="1" x14ac:dyDescent="0.3">
      <c r="A179" s="7" t="str">
        <f>Teams!A179</f>
        <v>Vorname 1</v>
      </c>
      <c r="B179" s="7" t="str">
        <f>Teams!B179</f>
        <v>Name 1</v>
      </c>
      <c r="C179" s="105">
        <v>0</v>
      </c>
      <c r="D179" s="105">
        <v>0</v>
      </c>
      <c r="E179" s="105">
        <v>0</v>
      </c>
      <c r="F179" s="105">
        <v>0</v>
      </c>
      <c r="G179" s="105">
        <f>SUM(LARGE(C179:F179,1),LARGE(C179:F179,2),LARGE(C179:F179,3))</f>
        <v>0</v>
      </c>
    </row>
    <row r="180" spans="1:7" ht="30" customHeight="1" thickBot="1" x14ac:dyDescent="0.3">
      <c r="A180" s="7" t="str">
        <f>Teams!A180</f>
        <v>Vorname 2</v>
      </c>
      <c r="B180" s="7" t="str">
        <f>Teams!B180</f>
        <v>Name 2</v>
      </c>
      <c r="C180" s="105">
        <v>0</v>
      </c>
      <c r="D180" s="105">
        <v>0</v>
      </c>
      <c r="E180" s="105">
        <v>0</v>
      </c>
      <c r="F180" s="105">
        <v>0</v>
      </c>
      <c r="G180" s="105">
        <f t="shared" ref="G180:G189" si="11">SUM(LARGE(C180:F180,1),LARGE(C180:F180,2),LARGE(C180:F180,3))</f>
        <v>0</v>
      </c>
    </row>
    <row r="181" spans="1:7" ht="30" customHeight="1" thickBot="1" x14ac:dyDescent="0.3">
      <c r="A181" s="7" t="str">
        <f>Teams!A181</f>
        <v>Vorname 3</v>
      </c>
      <c r="B181" s="7" t="str">
        <f>Teams!B181</f>
        <v>Name 3</v>
      </c>
      <c r="C181" s="105">
        <v>0</v>
      </c>
      <c r="D181" s="105">
        <v>0</v>
      </c>
      <c r="E181" s="105">
        <v>0</v>
      </c>
      <c r="F181" s="105">
        <v>0</v>
      </c>
      <c r="G181" s="105">
        <f t="shared" si="11"/>
        <v>0</v>
      </c>
    </row>
    <row r="182" spans="1:7" ht="30" customHeight="1" thickBot="1" x14ac:dyDescent="0.3">
      <c r="A182" s="7" t="str">
        <f>Teams!A182</f>
        <v>Vorname 4</v>
      </c>
      <c r="B182" s="7" t="str">
        <f>Teams!B182</f>
        <v>Name 4</v>
      </c>
      <c r="C182" s="105">
        <v>0</v>
      </c>
      <c r="D182" s="105">
        <v>0</v>
      </c>
      <c r="E182" s="105">
        <v>0</v>
      </c>
      <c r="F182" s="105">
        <v>0</v>
      </c>
      <c r="G182" s="105">
        <f t="shared" si="11"/>
        <v>0</v>
      </c>
    </row>
    <row r="183" spans="1:7" ht="30" customHeight="1" thickBot="1" x14ac:dyDescent="0.3">
      <c r="A183" s="7" t="str">
        <f>Teams!A183</f>
        <v>Vorname 5</v>
      </c>
      <c r="B183" s="7" t="str">
        <f>Teams!B183</f>
        <v>Name 5</v>
      </c>
      <c r="C183" s="105">
        <v>0</v>
      </c>
      <c r="D183" s="105">
        <v>0</v>
      </c>
      <c r="E183" s="105">
        <v>0</v>
      </c>
      <c r="F183" s="105">
        <v>0</v>
      </c>
      <c r="G183" s="105">
        <f t="shared" si="11"/>
        <v>0</v>
      </c>
    </row>
    <row r="184" spans="1:7" ht="30" customHeight="1" thickBot="1" x14ac:dyDescent="0.3">
      <c r="A184" s="7" t="str">
        <f>Teams!A184</f>
        <v>Vorname 6</v>
      </c>
      <c r="B184" s="7" t="str">
        <f>Teams!B184</f>
        <v>Name 6</v>
      </c>
      <c r="C184" s="105">
        <v>0</v>
      </c>
      <c r="D184" s="105">
        <v>0</v>
      </c>
      <c r="E184" s="105">
        <v>0</v>
      </c>
      <c r="F184" s="105">
        <v>0</v>
      </c>
      <c r="G184" s="105">
        <f t="shared" si="11"/>
        <v>0</v>
      </c>
    </row>
    <row r="185" spans="1:7" ht="30" customHeight="1" thickBot="1" x14ac:dyDescent="0.3">
      <c r="A185" s="7" t="str">
        <f>Teams!A185</f>
        <v>Vorname 7</v>
      </c>
      <c r="B185" s="7" t="str">
        <f>Teams!B185</f>
        <v>Name 7</v>
      </c>
      <c r="C185" s="105">
        <v>0</v>
      </c>
      <c r="D185" s="105">
        <v>0</v>
      </c>
      <c r="E185" s="105">
        <v>0</v>
      </c>
      <c r="F185" s="105">
        <v>0</v>
      </c>
      <c r="G185" s="105">
        <f t="shared" si="11"/>
        <v>0</v>
      </c>
    </row>
    <row r="186" spans="1:7" ht="30" customHeight="1" thickBot="1" x14ac:dyDescent="0.3">
      <c r="A186" s="7" t="str">
        <f>Teams!A186</f>
        <v>Vorname 8</v>
      </c>
      <c r="B186" s="7" t="str">
        <f>Teams!B186</f>
        <v>Name 8</v>
      </c>
      <c r="C186" s="105">
        <v>0</v>
      </c>
      <c r="D186" s="105">
        <v>0</v>
      </c>
      <c r="E186" s="105">
        <v>0</v>
      </c>
      <c r="F186" s="105">
        <v>0</v>
      </c>
      <c r="G186" s="105">
        <f t="shared" si="11"/>
        <v>0</v>
      </c>
    </row>
    <row r="187" spans="1:7" ht="30" customHeight="1" thickBot="1" x14ac:dyDescent="0.3">
      <c r="A187" s="7" t="str">
        <f>Teams!A187</f>
        <v>Vorname 9</v>
      </c>
      <c r="B187" s="7" t="str">
        <f>Teams!B187</f>
        <v>Name 9</v>
      </c>
      <c r="C187" s="105">
        <v>0</v>
      </c>
      <c r="D187" s="105">
        <v>0</v>
      </c>
      <c r="E187" s="105">
        <v>0</v>
      </c>
      <c r="F187" s="105">
        <v>0</v>
      </c>
      <c r="G187" s="105">
        <f t="shared" si="11"/>
        <v>0</v>
      </c>
    </row>
    <row r="188" spans="1:7" ht="30" customHeight="1" thickBot="1" x14ac:dyDescent="0.3">
      <c r="A188" s="7" t="str">
        <f>Teams!A188</f>
        <v>Vorname 10</v>
      </c>
      <c r="B188" s="7" t="str">
        <f>Teams!B188</f>
        <v>Name 10</v>
      </c>
      <c r="C188" s="105">
        <v>0</v>
      </c>
      <c r="D188" s="105">
        <v>0</v>
      </c>
      <c r="E188" s="105">
        <v>0</v>
      </c>
      <c r="F188" s="105">
        <v>0</v>
      </c>
      <c r="G188" s="105">
        <f t="shared" si="11"/>
        <v>0</v>
      </c>
    </row>
    <row r="189" spans="1:7" ht="30" customHeight="1" thickBot="1" x14ac:dyDescent="0.3">
      <c r="A189" s="7" t="str">
        <f>Teams!A189</f>
        <v>Vorname 11</v>
      </c>
      <c r="B189" s="7" t="str">
        <f>Teams!B189</f>
        <v>Name 11</v>
      </c>
      <c r="C189" s="105">
        <v>0</v>
      </c>
      <c r="D189" s="105">
        <v>0</v>
      </c>
      <c r="E189" s="105">
        <v>0</v>
      </c>
      <c r="F189" s="105">
        <v>0</v>
      </c>
      <c r="G189" s="105">
        <f t="shared" si="11"/>
        <v>0</v>
      </c>
    </row>
    <row r="192" spans="1:7" ht="30" customHeight="1" thickBot="1" x14ac:dyDescent="0.3"/>
    <row r="193" spans="1:7" ht="30" customHeight="1" thickBot="1" x14ac:dyDescent="0.35">
      <c r="A193" s="4" t="str">
        <f>Teams!A193</f>
        <v>Teamname 13</v>
      </c>
      <c r="B193" s="127" t="s">
        <v>115</v>
      </c>
      <c r="C193" s="128"/>
      <c r="D193" s="129"/>
      <c r="E193" s="129"/>
      <c r="G193" s="106">
        <f>SUM(LARGE(G195:G205,1),LARGE(G195:G205,2),LARGE(G195:G205,3),LARGE(G195:G205,4),LARGE(G195:G205,5),LARGE(G195:G205,6))</f>
        <v>0</v>
      </c>
    </row>
    <row r="194" spans="1:7" ht="30" customHeight="1" thickBot="1" x14ac:dyDescent="0.35">
      <c r="A194" s="4" t="s">
        <v>1</v>
      </c>
      <c r="B194" s="4" t="s">
        <v>38</v>
      </c>
      <c r="C194" s="4" t="s">
        <v>64</v>
      </c>
      <c r="D194" s="4" t="s">
        <v>65</v>
      </c>
      <c r="E194" s="4" t="s">
        <v>66</v>
      </c>
      <c r="F194" s="4" t="s">
        <v>67</v>
      </c>
      <c r="G194" s="4" t="s">
        <v>116</v>
      </c>
    </row>
    <row r="195" spans="1:7" ht="30" customHeight="1" thickBot="1" x14ac:dyDescent="0.3">
      <c r="A195" s="7" t="str">
        <f>Teams!A195</f>
        <v>Vorname 1</v>
      </c>
      <c r="B195" s="7" t="str">
        <f>Teams!B195</f>
        <v>Name 1</v>
      </c>
      <c r="C195" s="105">
        <v>0</v>
      </c>
      <c r="D195" s="105">
        <v>0</v>
      </c>
      <c r="E195" s="105">
        <v>0</v>
      </c>
      <c r="F195" s="105">
        <v>0</v>
      </c>
      <c r="G195" s="105">
        <f>SUM(LARGE(C195:F195,1),LARGE(C195:F195,2),LARGE(C195:F195,3))</f>
        <v>0</v>
      </c>
    </row>
    <row r="196" spans="1:7" ht="30" customHeight="1" thickBot="1" x14ac:dyDescent="0.3">
      <c r="A196" s="7" t="str">
        <f>Teams!A196</f>
        <v>Vorname 2</v>
      </c>
      <c r="B196" s="7" t="str">
        <f>Teams!B196</f>
        <v>Name 2</v>
      </c>
      <c r="C196" s="105">
        <v>0</v>
      </c>
      <c r="D196" s="105">
        <v>0</v>
      </c>
      <c r="E196" s="105">
        <v>0</v>
      </c>
      <c r="F196" s="105">
        <v>0</v>
      </c>
      <c r="G196" s="105">
        <f t="shared" ref="G196:G205" si="12">SUM(LARGE(C196:F196,1),LARGE(C196:F196,2),LARGE(C196:F196,3))</f>
        <v>0</v>
      </c>
    </row>
    <row r="197" spans="1:7" ht="30" customHeight="1" thickBot="1" x14ac:dyDescent="0.3">
      <c r="A197" s="7" t="str">
        <f>Teams!A197</f>
        <v>Vorname 3</v>
      </c>
      <c r="B197" s="7" t="str">
        <f>Teams!B197</f>
        <v>Name 3</v>
      </c>
      <c r="C197" s="105">
        <v>0</v>
      </c>
      <c r="D197" s="105">
        <v>0</v>
      </c>
      <c r="E197" s="105">
        <v>0</v>
      </c>
      <c r="F197" s="105">
        <v>0</v>
      </c>
      <c r="G197" s="105">
        <f t="shared" si="12"/>
        <v>0</v>
      </c>
    </row>
    <row r="198" spans="1:7" ht="30" customHeight="1" thickBot="1" x14ac:dyDescent="0.3">
      <c r="A198" s="7" t="str">
        <f>Teams!A198</f>
        <v>Vorname 4</v>
      </c>
      <c r="B198" s="7" t="str">
        <f>Teams!B198</f>
        <v>Name 4</v>
      </c>
      <c r="C198" s="105">
        <v>0</v>
      </c>
      <c r="D198" s="105">
        <v>0</v>
      </c>
      <c r="E198" s="105">
        <v>0</v>
      </c>
      <c r="F198" s="105">
        <v>0</v>
      </c>
      <c r="G198" s="105">
        <f t="shared" si="12"/>
        <v>0</v>
      </c>
    </row>
    <row r="199" spans="1:7" ht="30" customHeight="1" thickBot="1" x14ac:dyDescent="0.3">
      <c r="A199" s="7" t="str">
        <f>Teams!A199</f>
        <v>Vorname 5</v>
      </c>
      <c r="B199" s="7" t="str">
        <f>Teams!B199</f>
        <v>Name 5</v>
      </c>
      <c r="C199" s="105">
        <v>0</v>
      </c>
      <c r="D199" s="105">
        <v>0</v>
      </c>
      <c r="E199" s="105">
        <v>0</v>
      </c>
      <c r="F199" s="105">
        <v>0</v>
      </c>
      <c r="G199" s="105">
        <f t="shared" si="12"/>
        <v>0</v>
      </c>
    </row>
    <row r="200" spans="1:7" ht="30" customHeight="1" thickBot="1" x14ac:dyDescent="0.3">
      <c r="A200" s="7" t="str">
        <f>Teams!A200</f>
        <v>Vorname 6</v>
      </c>
      <c r="B200" s="7" t="str">
        <f>Teams!B200</f>
        <v>Name 6</v>
      </c>
      <c r="C200" s="105">
        <v>0</v>
      </c>
      <c r="D200" s="105">
        <v>0</v>
      </c>
      <c r="E200" s="105">
        <v>0</v>
      </c>
      <c r="F200" s="105">
        <v>0</v>
      </c>
      <c r="G200" s="105">
        <f t="shared" si="12"/>
        <v>0</v>
      </c>
    </row>
    <row r="201" spans="1:7" ht="30" customHeight="1" thickBot="1" x14ac:dyDescent="0.3">
      <c r="A201" s="7" t="str">
        <f>Teams!A201</f>
        <v>Vorname 7</v>
      </c>
      <c r="B201" s="7" t="str">
        <f>Teams!B201</f>
        <v>Name 7</v>
      </c>
      <c r="C201" s="105">
        <v>0</v>
      </c>
      <c r="D201" s="105">
        <v>0</v>
      </c>
      <c r="E201" s="105">
        <v>0</v>
      </c>
      <c r="F201" s="105">
        <v>0</v>
      </c>
      <c r="G201" s="105">
        <f t="shared" si="12"/>
        <v>0</v>
      </c>
    </row>
    <row r="202" spans="1:7" ht="30" customHeight="1" thickBot="1" x14ac:dyDescent="0.3">
      <c r="A202" s="7" t="str">
        <f>Teams!A202</f>
        <v>Vorname 8</v>
      </c>
      <c r="B202" s="7" t="str">
        <f>Teams!B202</f>
        <v>Name 8</v>
      </c>
      <c r="C202" s="105">
        <v>0</v>
      </c>
      <c r="D202" s="105">
        <v>0</v>
      </c>
      <c r="E202" s="105">
        <v>0</v>
      </c>
      <c r="F202" s="105">
        <v>0</v>
      </c>
      <c r="G202" s="105">
        <f t="shared" si="12"/>
        <v>0</v>
      </c>
    </row>
    <row r="203" spans="1:7" ht="30" customHeight="1" thickBot="1" x14ac:dyDescent="0.3">
      <c r="A203" s="7" t="str">
        <f>Teams!A203</f>
        <v>Vorname 9</v>
      </c>
      <c r="B203" s="7" t="str">
        <f>Teams!B203</f>
        <v>Name 9</v>
      </c>
      <c r="C203" s="105">
        <v>0</v>
      </c>
      <c r="D203" s="105">
        <v>0</v>
      </c>
      <c r="E203" s="105">
        <v>0</v>
      </c>
      <c r="F203" s="105">
        <v>0</v>
      </c>
      <c r="G203" s="105">
        <f t="shared" si="12"/>
        <v>0</v>
      </c>
    </row>
    <row r="204" spans="1:7" ht="30" customHeight="1" thickBot="1" x14ac:dyDescent="0.3">
      <c r="A204" s="7" t="str">
        <f>Teams!A204</f>
        <v>Vorname 10</v>
      </c>
      <c r="B204" s="7" t="str">
        <f>Teams!B204</f>
        <v>Name 10</v>
      </c>
      <c r="C204" s="105">
        <v>0</v>
      </c>
      <c r="D204" s="105">
        <v>0</v>
      </c>
      <c r="E204" s="105">
        <v>0</v>
      </c>
      <c r="F204" s="105">
        <v>0</v>
      </c>
      <c r="G204" s="105">
        <f t="shared" si="12"/>
        <v>0</v>
      </c>
    </row>
    <row r="205" spans="1:7" ht="30" customHeight="1" thickBot="1" x14ac:dyDescent="0.3">
      <c r="A205" s="7" t="str">
        <f>Teams!A205</f>
        <v>Vorname 11</v>
      </c>
      <c r="B205" s="7" t="str">
        <f>Teams!B205</f>
        <v>Name 11</v>
      </c>
      <c r="C205" s="105">
        <v>0</v>
      </c>
      <c r="D205" s="105">
        <v>0</v>
      </c>
      <c r="E205" s="105">
        <v>0</v>
      </c>
      <c r="F205" s="105">
        <v>0</v>
      </c>
      <c r="G205" s="105">
        <f t="shared" si="12"/>
        <v>0</v>
      </c>
    </row>
    <row r="208" spans="1:7" ht="30" customHeight="1" thickBot="1" x14ac:dyDescent="0.3"/>
    <row r="209" spans="1:7" ht="30" customHeight="1" thickBot="1" x14ac:dyDescent="0.35">
      <c r="A209" s="4" t="str">
        <f>Teams!A209</f>
        <v>Teamname 14</v>
      </c>
      <c r="B209" s="127" t="s">
        <v>115</v>
      </c>
      <c r="C209" s="128"/>
      <c r="D209" s="129"/>
      <c r="E209" s="129"/>
      <c r="G209" s="106">
        <f>SUM(LARGE(G211:G221,1),LARGE(G211:G221,2),LARGE(G211:G221,3),LARGE(G211:G221,4),LARGE(G211:G221,5),LARGE(G211:G221,6))</f>
        <v>0</v>
      </c>
    </row>
    <row r="210" spans="1:7" ht="30" customHeight="1" thickBot="1" x14ac:dyDescent="0.35">
      <c r="A210" s="4" t="s">
        <v>1</v>
      </c>
      <c r="B210" s="4" t="s">
        <v>38</v>
      </c>
      <c r="C210" s="4" t="s">
        <v>64</v>
      </c>
      <c r="D210" s="4" t="s">
        <v>65</v>
      </c>
      <c r="E210" s="4" t="s">
        <v>66</v>
      </c>
      <c r="F210" s="4" t="s">
        <v>67</v>
      </c>
      <c r="G210" s="4" t="s">
        <v>116</v>
      </c>
    </row>
    <row r="211" spans="1:7" ht="30" customHeight="1" thickBot="1" x14ac:dyDescent="0.3">
      <c r="A211" s="7" t="str">
        <f>Teams!A211</f>
        <v>Vorname 1</v>
      </c>
      <c r="B211" s="7" t="str">
        <f>Teams!B211</f>
        <v>Name 1</v>
      </c>
      <c r="C211" s="105">
        <v>0</v>
      </c>
      <c r="D211" s="105">
        <v>0</v>
      </c>
      <c r="E211" s="105">
        <v>0</v>
      </c>
      <c r="F211" s="105">
        <v>0</v>
      </c>
      <c r="G211" s="105">
        <f>SUM(LARGE(C211:F211,1),LARGE(C211:F211,2),LARGE(C211:F211,3))</f>
        <v>0</v>
      </c>
    </row>
    <row r="212" spans="1:7" ht="30" customHeight="1" thickBot="1" x14ac:dyDescent="0.3">
      <c r="A212" s="7" t="str">
        <f>Teams!A212</f>
        <v>Vorname 2</v>
      </c>
      <c r="B212" s="7" t="str">
        <f>Teams!B212</f>
        <v>Name 2</v>
      </c>
      <c r="C212" s="105">
        <v>0</v>
      </c>
      <c r="D212" s="105">
        <v>0</v>
      </c>
      <c r="E212" s="105">
        <v>0</v>
      </c>
      <c r="F212" s="105">
        <v>0</v>
      </c>
      <c r="G212" s="105">
        <f t="shared" ref="G212:G221" si="13">SUM(LARGE(C212:F212,1),LARGE(C212:F212,2),LARGE(C212:F212,3))</f>
        <v>0</v>
      </c>
    </row>
    <row r="213" spans="1:7" ht="30" customHeight="1" thickBot="1" x14ac:dyDescent="0.3">
      <c r="A213" s="7" t="str">
        <f>Teams!A213</f>
        <v>Vorname 3</v>
      </c>
      <c r="B213" s="7" t="str">
        <f>Teams!B213</f>
        <v>Name 3</v>
      </c>
      <c r="C213" s="105">
        <v>0</v>
      </c>
      <c r="D213" s="105">
        <v>0</v>
      </c>
      <c r="E213" s="105">
        <v>0</v>
      </c>
      <c r="F213" s="105">
        <v>0</v>
      </c>
      <c r="G213" s="105">
        <f t="shared" si="13"/>
        <v>0</v>
      </c>
    </row>
    <row r="214" spans="1:7" ht="30" customHeight="1" thickBot="1" x14ac:dyDescent="0.3">
      <c r="A214" s="7" t="str">
        <f>Teams!A214</f>
        <v>Vorname 4</v>
      </c>
      <c r="B214" s="7" t="str">
        <f>Teams!B214</f>
        <v>Name 4</v>
      </c>
      <c r="C214" s="105">
        <v>0</v>
      </c>
      <c r="D214" s="105">
        <v>0</v>
      </c>
      <c r="E214" s="105">
        <v>0</v>
      </c>
      <c r="F214" s="105">
        <v>0</v>
      </c>
      <c r="G214" s="105">
        <f t="shared" si="13"/>
        <v>0</v>
      </c>
    </row>
    <row r="215" spans="1:7" ht="30" customHeight="1" thickBot="1" x14ac:dyDescent="0.3">
      <c r="A215" s="7" t="str">
        <f>Teams!A215</f>
        <v>Vorname 5</v>
      </c>
      <c r="B215" s="7" t="str">
        <f>Teams!B215</f>
        <v>Name 5</v>
      </c>
      <c r="C215" s="105">
        <v>0</v>
      </c>
      <c r="D215" s="105">
        <v>0</v>
      </c>
      <c r="E215" s="105">
        <v>0</v>
      </c>
      <c r="F215" s="105">
        <v>0</v>
      </c>
      <c r="G215" s="105">
        <f t="shared" si="13"/>
        <v>0</v>
      </c>
    </row>
    <row r="216" spans="1:7" ht="30" customHeight="1" thickBot="1" x14ac:dyDescent="0.3">
      <c r="A216" s="7" t="str">
        <f>Teams!A216</f>
        <v>Vorname 6</v>
      </c>
      <c r="B216" s="7" t="str">
        <f>Teams!B216</f>
        <v>Name 6</v>
      </c>
      <c r="C216" s="105">
        <v>0</v>
      </c>
      <c r="D216" s="105">
        <v>0</v>
      </c>
      <c r="E216" s="105">
        <v>0</v>
      </c>
      <c r="F216" s="105">
        <v>0</v>
      </c>
      <c r="G216" s="105">
        <f t="shared" si="13"/>
        <v>0</v>
      </c>
    </row>
    <row r="217" spans="1:7" ht="30" customHeight="1" thickBot="1" x14ac:dyDescent="0.3">
      <c r="A217" s="7" t="str">
        <f>Teams!A217</f>
        <v>Vorname 7</v>
      </c>
      <c r="B217" s="7" t="str">
        <f>Teams!B217</f>
        <v>Name 7</v>
      </c>
      <c r="C217" s="105">
        <v>0</v>
      </c>
      <c r="D217" s="105">
        <v>0</v>
      </c>
      <c r="E217" s="105">
        <v>0</v>
      </c>
      <c r="F217" s="105">
        <v>0</v>
      </c>
      <c r="G217" s="105">
        <f t="shared" si="13"/>
        <v>0</v>
      </c>
    </row>
    <row r="218" spans="1:7" ht="30" customHeight="1" thickBot="1" x14ac:dyDescent="0.3">
      <c r="A218" s="7" t="str">
        <f>Teams!A218</f>
        <v>Vorname 8</v>
      </c>
      <c r="B218" s="7" t="str">
        <f>Teams!B218</f>
        <v>Name 8</v>
      </c>
      <c r="C218" s="105">
        <v>0</v>
      </c>
      <c r="D218" s="105">
        <v>0</v>
      </c>
      <c r="E218" s="105">
        <v>0</v>
      </c>
      <c r="F218" s="105">
        <v>0</v>
      </c>
      <c r="G218" s="105">
        <f t="shared" si="13"/>
        <v>0</v>
      </c>
    </row>
    <row r="219" spans="1:7" ht="30" customHeight="1" thickBot="1" x14ac:dyDescent="0.3">
      <c r="A219" s="7" t="str">
        <f>Teams!A219</f>
        <v>Vorname 9</v>
      </c>
      <c r="B219" s="7" t="str">
        <f>Teams!B219</f>
        <v>Name 9</v>
      </c>
      <c r="C219" s="105">
        <v>0</v>
      </c>
      <c r="D219" s="105">
        <v>0</v>
      </c>
      <c r="E219" s="105">
        <v>0</v>
      </c>
      <c r="F219" s="105">
        <v>0</v>
      </c>
      <c r="G219" s="105">
        <f t="shared" si="13"/>
        <v>0</v>
      </c>
    </row>
    <row r="220" spans="1:7" ht="30" customHeight="1" thickBot="1" x14ac:dyDescent="0.3">
      <c r="A220" s="7" t="str">
        <f>Teams!A220</f>
        <v>Vorname 10</v>
      </c>
      <c r="B220" s="7" t="str">
        <f>Teams!B220</f>
        <v>Name 10</v>
      </c>
      <c r="C220" s="105">
        <v>0</v>
      </c>
      <c r="D220" s="105">
        <v>0</v>
      </c>
      <c r="E220" s="105">
        <v>0</v>
      </c>
      <c r="F220" s="105">
        <v>0</v>
      </c>
      <c r="G220" s="105">
        <f t="shared" si="13"/>
        <v>0</v>
      </c>
    </row>
    <row r="221" spans="1:7" ht="30" customHeight="1" thickBot="1" x14ac:dyDescent="0.3">
      <c r="A221" s="7" t="str">
        <f>Teams!A221</f>
        <v>Vorname 11</v>
      </c>
      <c r="B221" s="7" t="str">
        <f>Teams!B221</f>
        <v>Name 11</v>
      </c>
      <c r="C221" s="105">
        <v>0</v>
      </c>
      <c r="D221" s="105">
        <v>0</v>
      </c>
      <c r="E221" s="105">
        <v>0</v>
      </c>
      <c r="F221" s="105">
        <v>0</v>
      </c>
      <c r="G221" s="105">
        <f t="shared" si="13"/>
        <v>0</v>
      </c>
    </row>
    <row r="224" spans="1:7" ht="30" customHeight="1" thickBot="1" x14ac:dyDescent="0.3"/>
    <row r="225" spans="1:7" ht="30" customHeight="1" thickBot="1" x14ac:dyDescent="0.35">
      <c r="A225" s="4" t="str">
        <f>Teams!A225</f>
        <v>Teamname 15</v>
      </c>
      <c r="B225" s="127" t="s">
        <v>115</v>
      </c>
      <c r="C225" s="128"/>
      <c r="D225" s="129"/>
      <c r="E225" s="129"/>
      <c r="G225" s="106">
        <f>SUM(LARGE(G227:G237,1),LARGE(G227:G237,2),LARGE(G227:G237,3),LARGE(G227:G237,4),LARGE(G227:G237,5),LARGE(G227:G237,6))</f>
        <v>0</v>
      </c>
    </row>
    <row r="226" spans="1:7" ht="30" customHeight="1" thickBot="1" x14ac:dyDescent="0.35">
      <c r="A226" s="4" t="s">
        <v>1</v>
      </c>
      <c r="B226" s="4" t="s">
        <v>38</v>
      </c>
      <c r="C226" s="4" t="s">
        <v>64</v>
      </c>
      <c r="D226" s="4" t="s">
        <v>65</v>
      </c>
      <c r="E226" s="4" t="s">
        <v>66</v>
      </c>
      <c r="F226" s="4" t="s">
        <v>67</v>
      </c>
      <c r="G226" s="4" t="s">
        <v>116</v>
      </c>
    </row>
    <row r="227" spans="1:7" ht="30" customHeight="1" thickBot="1" x14ac:dyDescent="0.3">
      <c r="A227" s="7" t="str">
        <f>Teams!A227</f>
        <v>Vorname 1</v>
      </c>
      <c r="B227" s="7" t="str">
        <f>Teams!B227</f>
        <v>Name 1</v>
      </c>
      <c r="C227" s="105">
        <v>0</v>
      </c>
      <c r="D227" s="105">
        <v>0</v>
      </c>
      <c r="E227" s="105">
        <v>0</v>
      </c>
      <c r="F227" s="105">
        <v>0</v>
      </c>
      <c r="G227" s="105">
        <f>SUM(LARGE(C227:F227,1),LARGE(C227:F227,2),LARGE(C227:F227,3))</f>
        <v>0</v>
      </c>
    </row>
    <row r="228" spans="1:7" ht="30" customHeight="1" thickBot="1" x14ac:dyDescent="0.3">
      <c r="A228" s="7" t="str">
        <f>Teams!A228</f>
        <v>Vorname 2</v>
      </c>
      <c r="B228" s="7" t="str">
        <f>Teams!B228</f>
        <v>Name 2</v>
      </c>
      <c r="C228" s="105">
        <v>0</v>
      </c>
      <c r="D228" s="105">
        <v>0</v>
      </c>
      <c r="E228" s="105">
        <v>0</v>
      </c>
      <c r="F228" s="105">
        <v>0</v>
      </c>
      <c r="G228" s="105">
        <f t="shared" ref="G228:G237" si="14">SUM(LARGE(C228:F228,1),LARGE(C228:F228,2),LARGE(C228:F228,3))</f>
        <v>0</v>
      </c>
    </row>
    <row r="229" spans="1:7" ht="30" customHeight="1" thickBot="1" x14ac:dyDescent="0.3">
      <c r="A229" s="7" t="str">
        <f>Teams!A229</f>
        <v>Vorname 3</v>
      </c>
      <c r="B229" s="7" t="str">
        <f>Teams!B229</f>
        <v>Name 3</v>
      </c>
      <c r="C229" s="105">
        <v>0</v>
      </c>
      <c r="D229" s="105">
        <v>0</v>
      </c>
      <c r="E229" s="105">
        <v>0</v>
      </c>
      <c r="F229" s="105">
        <v>0</v>
      </c>
      <c r="G229" s="105">
        <f t="shared" si="14"/>
        <v>0</v>
      </c>
    </row>
    <row r="230" spans="1:7" ht="30" customHeight="1" thickBot="1" x14ac:dyDescent="0.3">
      <c r="A230" s="7" t="str">
        <f>Teams!A230</f>
        <v>Vorname 4</v>
      </c>
      <c r="B230" s="7" t="str">
        <f>Teams!B230</f>
        <v>Name 4</v>
      </c>
      <c r="C230" s="105">
        <v>0</v>
      </c>
      <c r="D230" s="105">
        <v>0</v>
      </c>
      <c r="E230" s="105">
        <v>0</v>
      </c>
      <c r="F230" s="105">
        <v>0</v>
      </c>
      <c r="G230" s="105">
        <f t="shared" si="14"/>
        <v>0</v>
      </c>
    </row>
    <row r="231" spans="1:7" ht="30" customHeight="1" thickBot="1" x14ac:dyDescent="0.3">
      <c r="A231" s="7" t="str">
        <f>Teams!A231</f>
        <v>Vorname 5</v>
      </c>
      <c r="B231" s="7" t="str">
        <f>Teams!B231</f>
        <v>Name 5</v>
      </c>
      <c r="C231" s="105">
        <v>0</v>
      </c>
      <c r="D231" s="105">
        <v>0</v>
      </c>
      <c r="E231" s="105">
        <v>0</v>
      </c>
      <c r="F231" s="105">
        <v>0</v>
      </c>
      <c r="G231" s="105">
        <f t="shared" si="14"/>
        <v>0</v>
      </c>
    </row>
    <row r="232" spans="1:7" ht="30" customHeight="1" thickBot="1" x14ac:dyDescent="0.3">
      <c r="A232" s="7" t="str">
        <f>Teams!A232</f>
        <v>Vorname 6</v>
      </c>
      <c r="B232" s="7" t="str">
        <f>Teams!B232</f>
        <v>Name 6</v>
      </c>
      <c r="C232" s="105">
        <v>0</v>
      </c>
      <c r="D232" s="105">
        <v>0</v>
      </c>
      <c r="E232" s="105">
        <v>0</v>
      </c>
      <c r="F232" s="105">
        <v>0</v>
      </c>
      <c r="G232" s="105">
        <f t="shared" si="14"/>
        <v>0</v>
      </c>
    </row>
    <row r="233" spans="1:7" ht="30" customHeight="1" thickBot="1" x14ac:dyDescent="0.3">
      <c r="A233" s="7" t="str">
        <f>Teams!A233</f>
        <v>Vorname 7</v>
      </c>
      <c r="B233" s="7" t="str">
        <f>Teams!B233</f>
        <v>Name 7</v>
      </c>
      <c r="C233" s="105">
        <v>0</v>
      </c>
      <c r="D233" s="105">
        <v>0</v>
      </c>
      <c r="E233" s="105">
        <v>0</v>
      </c>
      <c r="F233" s="105">
        <v>0</v>
      </c>
      <c r="G233" s="105">
        <f t="shared" si="14"/>
        <v>0</v>
      </c>
    </row>
    <row r="234" spans="1:7" ht="30" customHeight="1" thickBot="1" x14ac:dyDescent="0.3">
      <c r="A234" s="7" t="str">
        <f>Teams!A234</f>
        <v>Vorname 8</v>
      </c>
      <c r="B234" s="7" t="str">
        <f>Teams!B234</f>
        <v>Name 8</v>
      </c>
      <c r="C234" s="105">
        <v>0</v>
      </c>
      <c r="D234" s="105">
        <v>0</v>
      </c>
      <c r="E234" s="105">
        <v>0</v>
      </c>
      <c r="F234" s="105">
        <v>0</v>
      </c>
      <c r="G234" s="105">
        <f t="shared" si="14"/>
        <v>0</v>
      </c>
    </row>
    <row r="235" spans="1:7" ht="30" customHeight="1" thickBot="1" x14ac:dyDescent="0.3">
      <c r="A235" s="7" t="str">
        <f>Teams!A235</f>
        <v>Vorname 9</v>
      </c>
      <c r="B235" s="7" t="str">
        <f>Teams!B235</f>
        <v>Name 9</v>
      </c>
      <c r="C235" s="105">
        <v>0</v>
      </c>
      <c r="D235" s="105">
        <v>0</v>
      </c>
      <c r="E235" s="105">
        <v>0</v>
      </c>
      <c r="F235" s="105">
        <v>0</v>
      </c>
      <c r="G235" s="105">
        <f t="shared" si="14"/>
        <v>0</v>
      </c>
    </row>
    <row r="236" spans="1:7" ht="30" customHeight="1" thickBot="1" x14ac:dyDescent="0.3">
      <c r="A236" s="7" t="str">
        <f>Teams!A236</f>
        <v>Vorname 10</v>
      </c>
      <c r="B236" s="7" t="str">
        <f>Teams!B236</f>
        <v>Name 10</v>
      </c>
      <c r="C236" s="105">
        <v>0</v>
      </c>
      <c r="D236" s="105">
        <v>0</v>
      </c>
      <c r="E236" s="105">
        <v>0</v>
      </c>
      <c r="F236" s="105">
        <v>0</v>
      </c>
      <c r="G236" s="105">
        <f t="shared" si="14"/>
        <v>0</v>
      </c>
    </row>
    <row r="237" spans="1:7" ht="30" customHeight="1" thickBot="1" x14ac:dyDescent="0.3">
      <c r="A237" s="7" t="str">
        <f>Teams!A237</f>
        <v>Vorname 11</v>
      </c>
      <c r="B237" s="7" t="str">
        <f>Teams!B237</f>
        <v>Name 11</v>
      </c>
      <c r="C237" s="105">
        <v>0</v>
      </c>
      <c r="D237" s="105">
        <v>0</v>
      </c>
      <c r="E237" s="105">
        <v>0</v>
      </c>
      <c r="F237" s="105">
        <v>0</v>
      </c>
      <c r="G237" s="105">
        <f t="shared" si="14"/>
        <v>0</v>
      </c>
    </row>
  </sheetData>
  <mergeCells count="15">
    <mergeCell ref="B1:E1"/>
    <mergeCell ref="B17:E17"/>
    <mergeCell ref="B33:E33"/>
    <mergeCell ref="B49:E49"/>
    <mergeCell ref="B65:E65"/>
    <mergeCell ref="B81:E81"/>
    <mergeCell ref="B97:E97"/>
    <mergeCell ref="B193:E193"/>
    <mergeCell ref="B209:E209"/>
    <mergeCell ref="B225:E225"/>
    <mergeCell ref="B113:E113"/>
    <mergeCell ref="B129:E129"/>
    <mergeCell ref="B145:E145"/>
    <mergeCell ref="B161:E161"/>
    <mergeCell ref="B177:E177"/>
  </mergeCells>
  <pageMargins left="0.70866141732283472" right="0.70866141732283472" top="0.78740157480314965" bottom="0.78740157480314965" header="0.31496062992125984" footer="0.31496062992125984"/>
  <pageSetup paperSize="9" fitToHeight="0" orientation="landscape" verticalDpi="0" r:id="rId1"/>
  <rowBreaks count="9" manualBreakCount="9">
    <brk id="16" max="16383" man="1"/>
    <brk id="32" max="16383" man="1"/>
    <brk id="48" max="16383" man="1"/>
    <brk id="64" max="16383" man="1"/>
    <brk id="80" max="16383" man="1"/>
    <brk id="96" max="16383" man="1"/>
    <brk id="112" max="16383" man="1"/>
    <brk id="128" max="16383" man="1"/>
    <brk id="144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7"/>
  <sheetViews>
    <sheetView workbookViewId="0">
      <selection activeCell="G225" sqref="G225"/>
    </sheetView>
  </sheetViews>
  <sheetFormatPr baseColWidth="10" defaultRowHeight="30" customHeight="1" x14ac:dyDescent="0.25"/>
  <cols>
    <col min="1" max="2" width="19.7109375" customWidth="1"/>
    <col min="3" max="7" width="13.7109375" customWidth="1"/>
  </cols>
  <sheetData>
    <row r="1" spans="1:7" ht="30" customHeight="1" thickBot="1" x14ac:dyDescent="0.35">
      <c r="A1" s="4" t="str">
        <f>Teams!A1</f>
        <v>Teamname 1</v>
      </c>
      <c r="B1" s="127" t="s">
        <v>120</v>
      </c>
      <c r="C1" s="128"/>
      <c r="D1" s="129"/>
      <c r="E1" s="129"/>
      <c r="F1" s="89"/>
      <c r="G1" s="91">
        <f>SUM(LARGE(G3:G13,1),LARGE(G3:G13,2),LARGE(G3:G13,3),LARGE(G3:G13,4),LARGE(G3:G13,5),LARGE(G3:G13,6))</f>
        <v>0</v>
      </c>
    </row>
    <row r="2" spans="1:7" ht="30" customHeight="1" thickBot="1" x14ac:dyDescent="0.35">
      <c r="A2" s="4" t="s">
        <v>1</v>
      </c>
      <c r="B2" s="4" t="s">
        <v>38</v>
      </c>
      <c r="C2" s="4" t="s">
        <v>64</v>
      </c>
      <c r="D2" s="4" t="s">
        <v>65</v>
      </c>
      <c r="E2" s="4" t="s">
        <v>66</v>
      </c>
      <c r="F2" s="4" t="s">
        <v>67</v>
      </c>
      <c r="G2" s="4" t="s">
        <v>113</v>
      </c>
    </row>
    <row r="3" spans="1:7" ht="30" customHeight="1" thickBot="1" x14ac:dyDescent="0.3">
      <c r="A3" s="7" t="str">
        <f>Teams!A3</f>
        <v>Vorname 1</v>
      </c>
      <c r="B3" s="7" t="str">
        <f>Teams!B3</f>
        <v>Name 1</v>
      </c>
      <c r="C3" s="90">
        <v>0</v>
      </c>
      <c r="D3" s="90">
        <v>0</v>
      </c>
      <c r="E3" s="90">
        <v>0</v>
      </c>
      <c r="F3" s="90">
        <v>0</v>
      </c>
      <c r="G3" s="90">
        <f>SUM(LARGE(C3:F3,1))</f>
        <v>0</v>
      </c>
    </row>
    <row r="4" spans="1:7" ht="30" customHeight="1" thickBot="1" x14ac:dyDescent="0.3">
      <c r="A4" s="7" t="str">
        <f>Teams!A4</f>
        <v>Vorname 2</v>
      </c>
      <c r="B4" s="7" t="str">
        <f>Teams!B4</f>
        <v>Name 2</v>
      </c>
      <c r="C4" s="90">
        <v>0</v>
      </c>
      <c r="D4" s="90">
        <v>0</v>
      </c>
      <c r="E4" s="90">
        <v>0</v>
      </c>
      <c r="F4" s="90">
        <v>0</v>
      </c>
      <c r="G4" s="90">
        <f t="shared" ref="G4:G13" si="0">SUM(LARGE(C4:F4,1))</f>
        <v>0</v>
      </c>
    </row>
    <row r="5" spans="1:7" ht="30" customHeight="1" thickBot="1" x14ac:dyDescent="0.3">
      <c r="A5" s="7" t="str">
        <f>Teams!A5</f>
        <v>Vorname 3</v>
      </c>
      <c r="B5" s="7" t="str">
        <f>Teams!B5</f>
        <v>Name 3</v>
      </c>
      <c r="C5" s="90">
        <v>0</v>
      </c>
      <c r="D5" s="90">
        <v>0</v>
      </c>
      <c r="E5" s="90">
        <v>0</v>
      </c>
      <c r="F5" s="90">
        <v>0</v>
      </c>
      <c r="G5" s="90">
        <f t="shared" si="0"/>
        <v>0</v>
      </c>
    </row>
    <row r="6" spans="1:7" ht="30" customHeight="1" thickBot="1" x14ac:dyDescent="0.3">
      <c r="A6" s="7" t="str">
        <f>Teams!A6</f>
        <v>Vorname 4</v>
      </c>
      <c r="B6" s="7" t="str">
        <f>Teams!B6</f>
        <v>Name 4</v>
      </c>
      <c r="C6" s="90">
        <v>0</v>
      </c>
      <c r="D6" s="90">
        <v>0</v>
      </c>
      <c r="E6" s="90">
        <v>0</v>
      </c>
      <c r="F6" s="90">
        <v>0</v>
      </c>
      <c r="G6" s="90">
        <f t="shared" si="0"/>
        <v>0</v>
      </c>
    </row>
    <row r="7" spans="1:7" ht="30" customHeight="1" thickBot="1" x14ac:dyDescent="0.3">
      <c r="A7" s="7" t="str">
        <f>Teams!A7</f>
        <v>Vorname 5</v>
      </c>
      <c r="B7" s="7" t="str">
        <f>Teams!B7</f>
        <v>Name 5</v>
      </c>
      <c r="C7" s="90">
        <v>0</v>
      </c>
      <c r="D7" s="90">
        <v>0</v>
      </c>
      <c r="E7" s="90">
        <v>0</v>
      </c>
      <c r="F7" s="90">
        <v>0</v>
      </c>
      <c r="G7" s="90">
        <f t="shared" si="0"/>
        <v>0</v>
      </c>
    </row>
    <row r="8" spans="1:7" ht="30" customHeight="1" thickBot="1" x14ac:dyDescent="0.3">
      <c r="A8" s="7" t="str">
        <f>Teams!A8</f>
        <v>Vorname 6</v>
      </c>
      <c r="B8" s="7" t="str">
        <f>Teams!B8</f>
        <v>Name 6</v>
      </c>
      <c r="C8" s="90">
        <v>0</v>
      </c>
      <c r="D8" s="90">
        <v>0</v>
      </c>
      <c r="E8" s="90">
        <v>0</v>
      </c>
      <c r="F8" s="90">
        <v>0</v>
      </c>
      <c r="G8" s="90">
        <f t="shared" si="0"/>
        <v>0</v>
      </c>
    </row>
    <row r="9" spans="1:7" ht="30" customHeight="1" thickBot="1" x14ac:dyDescent="0.3">
      <c r="A9" s="7" t="str">
        <f>Teams!A9</f>
        <v>Vorname 7</v>
      </c>
      <c r="B9" s="7" t="str">
        <f>Teams!B9</f>
        <v>Name 7</v>
      </c>
      <c r="C9" s="90">
        <v>0</v>
      </c>
      <c r="D9" s="90">
        <v>0</v>
      </c>
      <c r="E9" s="90">
        <v>0</v>
      </c>
      <c r="F9" s="90">
        <v>0</v>
      </c>
      <c r="G9" s="90">
        <f t="shared" si="0"/>
        <v>0</v>
      </c>
    </row>
    <row r="10" spans="1:7" ht="30" customHeight="1" thickBot="1" x14ac:dyDescent="0.3">
      <c r="A10" s="7" t="str">
        <f>Teams!A10</f>
        <v>Vorname 8</v>
      </c>
      <c r="B10" s="7" t="str">
        <f>Teams!B10</f>
        <v>Name 8</v>
      </c>
      <c r="C10" s="90">
        <v>0</v>
      </c>
      <c r="D10" s="90">
        <v>0</v>
      </c>
      <c r="E10" s="90">
        <v>0</v>
      </c>
      <c r="F10" s="90">
        <v>0</v>
      </c>
      <c r="G10" s="90">
        <f t="shared" si="0"/>
        <v>0</v>
      </c>
    </row>
    <row r="11" spans="1:7" ht="30" customHeight="1" thickBot="1" x14ac:dyDescent="0.3">
      <c r="A11" s="7" t="str">
        <f>Teams!A11</f>
        <v>Vorname 9</v>
      </c>
      <c r="B11" s="7" t="str">
        <f>Teams!B11</f>
        <v>Name 9</v>
      </c>
      <c r="C11" s="90">
        <v>0</v>
      </c>
      <c r="D11" s="90">
        <v>0</v>
      </c>
      <c r="E11" s="90">
        <v>0</v>
      </c>
      <c r="F11" s="90">
        <v>0</v>
      </c>
      <c r="G11" s="90">
        <f t="shared" si="0"/>
        <v>0</v>
      </c>
    </row>
    <row r="12" spans="1:7" ht="30" customHeight="1" thickBot="1" x14ac:dyDescent="0.3">
      <c r="A12" s="7" t="str">
        <f>Teams!A12</f>
        <v>Vorname 10</v>
      </c>
      <c r="B12" s="7" t="str">
        <f>Teams!B12</f>
        <v>Name 10</v>
      </c>
      <c r="C12" s="90">
        <v>0</v>
      </c>
      <c r="D12" s="90">
        <v>0</v>
      </c>
      <c r="E12" s="90">
        <v>0</v>
      </c>
      <c r="F12" s="90">
        <v>0</v>
      </c>
      <c r="G12" s="90">
        <f t="shared" si="0"/>
        <v>0</v>
      </c>
    </row>
    <row r="13" spans="1:7" ht="30" customHeight="1" thickBot="1" x14ac:dyDescent="0.3">
      <c r="A13" s="7" t="str">
        <f>Teams!A13</f>
        <v>Vorname 11</v>
      </c>
      <c r="B13" s="7" t="str">
        <f>Teams!B13</f>
        <v>Name 11</v>
      </c>
      <c r="C13" s="90">
        <v>0</v>
      </c>
      <c r="D13" s="90">
        <v>0</v>
      </c>
      <c r="E13" s="90">
        <v>0</v>
      </c>
      <c r="F13" s="90">
        <v>0</v>
      </c>
      <c r="G13" s="90">
        <f t="shared" si="0"/>
        <v>0</v>
      </c>
    </row>
    <row r="16" spans="1:7" ht="30" customHeight="1" thickBot="1" x14ac:dyDescent="0.3"/>
    <row r="17" spans="1:7" ht="30" customHeight="1" thickBot="1" x14ac:dyDescent="0.35">
      <c r="A17" s="4" t="str">
        <f>Teams!A17</f>
        <v>Teamname 2</v>
      </c>
      <c r="B17" s="127" t="s">
        <v>121</v>
      </c>
      <c r="C17" s="128"/>
      <c r="D17" s="129"/>
      <c r="E17" s="129"/>
      <c r="G17" s="106">
        <f>SUM(LARGE(G19:G29,1),LARGE(G19:G29,2),LARGE(G19:G29,3),LARGE(G19:G29,4),LARGE(G19:G29,5),LARGE(G19:G29,6))</f>
        <v>0</v>
      </c>
    </row>
    <row r="18" spans="1:7" ht="30" customHeight="1" thickBot="1" x14ac:dyDescent="0.35">
      <c r="A18" s="4" t="s">
        <v>1</v>
      </c>
      <c r="B18" s="4" t="s">
        <v>38</v>
      </c>
      <c r="C18" s="4" t="s">
        <v>64</v>
      </c>
      <c r="D18" s="4" t="s">
        <v>65</v>
      </c>
      <c r="E18" s="4" t="s">
        <v>66</v>
      </c>
      <c r="F18" s="4" t="s">
        <v>67</v>
      </c>
      <c r="G18" s="4" t="s">
        <v>116</v>
      </c>
    </row>
    <row r="19" spans="1:7" ht="30" customHeight="1" thickBot="1" x14ac:dyDescent="0.3">
      <c r="A19" s="7" t="str">
        <f>Teams!A19</f>
        <v>Vorname 1</v>
      </c>
      <c r="B19" s="7" t="str">
        <f>Teams!B19</f>
        <v>Name 1</v>
      </c>
      <c r="C19" s="105">
        <v>0</v>
      </c>
      <c r="D19" s="105">
        <v>0</v>
      </c>
      <c r="E19" s="105">
        <v>0</v>
      </c>
      <c r="F19" s="105">
        <v>0</v>
      </c>
      <c r="G19" s="105">
        <f>SUM(LARGE(C19:F19,1))</f>
        <v>0</v>
      </c>
    </row>
    <row r="20" spans="1:7" ht="30" customHeight="1" thickBot="1" x14ac:dyDescent="0.3">
      <c r="A20" s="7" t="str">
        <f>Teams!A20</f>
        <v>Vorname 2</v>
      </c>
      <c r="B20" s="7" t="str">
        <f>Teams!B20</f>
        <v>Name 2</v>
      </c>
      <c r="C20" s="105">
        <v>0</v>
      </c>
      <c r="D20" s="105">
        <v>0</v>
      </c>
      <c r="E20" s="105">
        <v>0</v>
      </c>
      <c r="F20" s="105">
        <v>0</v>
      </c>
      <c r="G20" s="105">
        <f t="shared" ref="G20:G29" si="1">SUM(LARGE(C20:F20,1))</f>
        <v>0</v>
      </c>
    </row>
    <row r="21" spans="1:7" ht="30" customHeight="1" thickBot="1" x14ac:dyDescent="0.3">
      <c r="A21" s="7" t="str">
        <f>Teams!A21</f>
        <v>Vorname 3</v>
      </c>
      <c r="B21" s="7" t="str">
        <f>Teams!B21</f>
        <v>Name 3</v>
      </c>
      <c r="C21" s="105">
        <v>0</v>
      </c>
      <c r="D21" s="105">
        <v>0</v>
      </c>
      <c r="E21" s="105">
        <v>0</v>
      </c>
      <c r="F21" s="105">
        <v>0</v>
      </c>
      <c r="G21" s="105">
        <f t="shared" si="1"/>
        <v>0</v>
      </c>
    </row>
    <row r="22" spans="1:7" ht="30" customHeight="1" thickBot="1" x14ac:dyDescent="0.3">
      <c r="A22" s="7" t="str">
        <f>Teams!A22</f>
        <v>Vorname 4</v>
      </c>
      <c r="B22" s="7" t="str">
        <f>Teams!B22</f>
        <v>Name 4</v>
      </c>
      <c r="C22" s="105">
        <v>0</v>
      </c>
      <c r="D22" s="105">
        <v>0</v>
      </c>
      <c r="E22" s="105">
        <v>0</v>
      </c>
      <c r="F22" s="105">
        <v>0</v>
      </c>
      <c r="G22" s="105">
        <f t="shared" si="1"/>
        <v>0</v>
      </c>
    </row>
    <row r="23" spans="1:7" ht="30" customHeight="1" thickBot="1" x14ac:dyDescent="0.3">
      <c r="A23" s="7" t="str">
        <f>Teams!A23</f>
        <v>Vorname 5</v>
      </c>
      <c r="B23" s="7" t="str">
        <f>Teams!B23</f>
        <v>Name 5</v>
      </c>
      <c r="C23" s="105">
        <v>0</v>
      </c>
      <c r="D23" s="105">
        <v>0</v>
      </c>
      <c r="E23" s="105">
        <v>0</v>
      </c>
      <c r="F23" s="105">
        <v>0</v>
      </c>
      <c r="G23" s="105">
        <f t="shared" si="1"/>
        <v>0</v>
      </c>
    </row>
    <row r="24" spans="1:7" ht="30" customHeight="1" thickBot="1" x14ac:dyDescent="0.3">
      <c r="A24" s="7" t="str">
        <f>Teams!A24</f>
        <v>Vorname 6</v>
      </c>
      <c r="B24" s="7" t="str">
        <f>Teams!B24</f>
        <v>Name 6</v>
      </c>
      <c r="C24" s="105">
        <v>0</v>
      </c>
      <c r="D24" s="105">
        <v>0</v>
      </c>
      <c r="E24" s="105">
        <v>0</v>
      </c>
      <c r="F24" s="105">
        <v>0</v>
      </c>
      <c r="G24" s="105">
        <f t="shared" si="1"/>
        <v>0</v>
      </c>
    </row>
    <row r="25" spans="1:7" ht="30" customHeight="1" thickBot="1" x14ac:dyDescent="0.3">
      <c r="A25" s="7" t="str">
        <f>Teams!A25</f>
        <v>Vorname 7</v>
      </c>
      <c r="B25" s="7" t="str">
        <f>Teams!B25</f>
        <v>Name 7</v>
      </c>
      <c r="C25" s="105">
        <v>0</v>
      </c>
      <c r="D25" s="105">
        <v>0</v>
      </c>
      <c r="E25" s="105">
        <v>0</v>
      </c>
      <c r="F25" s="105">
        <v>0</v>
      </c>
      <c r="G25" s="105">
        <f t="shared" si="1"/>
        <v>0</v>
      </c>
    </row>
    <row r="26" spans="1:7" ht="30" customHeight="1" thickBot="1" x14ac:dyDescent="0.3">
      <c r="A26" s="7" t="str">
        <f>Teams!A26</f>
        <v>Vorname 8</v>
      </c>
      <c r="B26" s="7" t="str">
        <f>Teams!B26</f>
        <v>Name 8</v>
      </c>
      <c r="C26" s="105">
        <v>0</v>
      </c>
      <c r="D26" s="105">
        <v>0</v>
      </c>
      <c r="E26" s="105">
        <v>0</v>
      </c>
      <c r="F26" s="105">
        <v>0</v>
      </c>
      <c r="G26" s="105">
        <f t="shared" si="1"/>
        <v>0</v>
      </c>
    </row>
    <row r="27" spans="1:7" ht="30" customHeight="1" thickBot="1" x14ac:dyDescent="0.3">
      <c r="A27" s="7" t="str">
        <f>Teams!A27</f>
        <v>Vorname 9</v>
      </c>
      <c r="B27" s="7" t="str">
        <f>Teams!B27</f>
        <v>Name 9</v>
      </c>
      <c r="C27" s="105">
        <v>0</v>
      </c>
      <c r="D27" s="105">
        <v>0</v>
      </c>
      <c r="E27" s="105">
        <v>0</v>
      </c>
      <c r="F27" s="105">
        <v>0</v>
      </c>
      <c r="G27" s="105">
        <f t="shared" si="1"/>
        <v>0</v>
      </c>
    </row>
    <row r="28" spans="1:7" ht="30" customHeight="1" thickBot="1" x14ac:dyDescent="0.3">
      <c r="A28" s="7" t="str">
        <f>Teams!A28</f>
        <v>Vorname 10</v>
      </c>
      <c r="B28" s="7" t="str">
        <f>Teams!B28</f>
        <v>Name 10</v>
      </c>
      <c r="C28" s="105">
        <v>0</v>
      </c>
      <c r="D28" s="105">
        <v>0</v>
      </c>
      <c r="E28" s="105">
        <v>0</v>
      </c>
      <c r="F28" s="105">
        <v>0</v>
      </c>
      <c r="G28" s="105">
        <f t="shared" si="1"/>
        <v>0</v>
      </c>
    </row>
    <row r="29" spans="1:7" ht="30" customHeight="1" thickBot="1" x14ac:dyDescent="0.3">
      <c r="A29" s="7" t="str">
        <f>Teams!A29</f>
        <v>Vorname 11</v>
      </c>
      <c r="B29" s="7" t="str">
        <f>Teams!B29</f>
        <v>Name 11</v>
      </c>
      <c r="C29" s="105">
        <v>0</v>
      </c>
      <c r="D29" s="105">
        <v>0</v>
      </c>
      <c r="E29" s="105">
        <v>0</v>
      </c>
      <c r="F29" s="105">
        <v>0</v>
      </c>
      <c r="G29" s="105">
        <f t="shared" si="1"/>
        <v>0</v>
      </c>
    </row>
    <row r="32" spans="1:7" ht="30" customHeight="1" thickBot="1" x14ac:dyDescent="0.3"/>
    <row r="33" spans="1:7" ht="30" customHeight="1" thickBot="1" x14ac:dyDescent="0.35">
      <c r="A33" s="4" t="str">
        <f>Teams!A33</f>
        <v>Teamname 3</v>
      </c>
      <c r="B33" s="127" t="s">
        <v>122</v>
      </c>
      <c r="C33" s="128"/>
      <c r="D33" s="129"/>
      <c r="E33" s="129"/>
      <c r="G33" s="106">
        <f>SUM(LARGE(G35:G45,1),LARGE(G35:G45,2),LARGE(G35:G45,3),LARGE(G35:G45,4),LARGE(G35:G45,5),LARGE(G35:G45,6))</f>
        <v>0</v>
      </c>
    </row>
    <row r="34" spans="1:7" ht="30" customHeight="1" thickBot="1" x14ac:dyDescent="0.35">
      <c r="A34" s="4" t="s">
        <v>1</v>
      </c>
      <c r="B34" s="4" t="s">
        <v>38</v>
      </c>
      <c r="C34" s="4" t="s">
        <v>64</v>
      </c>
      <c r="D34" s="4" t="s">
        <v>65</v>
      </c>
      <c r="E34" s="4" t="s">
        <v>66</v>
      </c>
      <c r="F34" s="4" t="s">
        <v>67</v>
      </c>
      <c r="G34" s="4" t="s">
        <v>116</v>
      </c>
    </row>
    <row r="35" spans="1:7" ht="30" customHeight="1" thickBot="1" x14ac:dyDescent="0.3">
      <c r="A35" s="7" t="str">
        <f>Teams!A35</f>
        <v>Vorname 1</v>
      </c>
      <c r="B35" s="7" t="str">
        <f>Teams!B35</f>
        <v>Name 1</v>
      </c>
      <c r="C35" s="105">
        <v>0</v>
      </c>
      <c r="D35" s="105">
        <v>0</v>
      </c>
      <c r="E35" s="105">
        <v>0</v>
      </c>
      <c r="F35" s="105">
        <v>0</v>
      </c>
      <c r="G35" s="105">
        <f>SUM(LARGE(C35:F35,1))</f>
        <v>0</v>
      </c>
    </row>
    <row r="36" spans="1:7" ht="30" customHeight="1" thickBot="1" x14ac:dyDescent="0.3">
      <c r="A36" s="7" t="str">
        <f>Teams!A36</f>
        <v>Vorname 2</v>
      </c>
      <c r="B36" s="7" t="str">
        <f>Teams!B36</f>
        <v>Name 2</v>
      </c>
      <c r="C36" s="105">
        <v>0</v>
      </c>
      <c r="D36" s="105">
        <v>0</v>
      </c>
      <c r="E36" s="105">
        <v>0</v>
      </c>
      <c r="F36" s="105">
        <v>0</v>
      </c>
      <c r="G36" s="105">
        <f t="shared" ref="G36:G45" si="2">SUM(LARGE(C36:F36,1))</f>
        <v>0</v>
      </c>
    </row>
    <row r="37" spans="1:7" ht="30" customHeight="1" thickBot="1" x14ac:dyDescent="0.3">
      <c r="A37" s="7" t="str">
        <f>Teams!A37</f>
        <v>Vorname 3</v>
      </c>
      <c r="B37" s="7" t="str">
        <f>Teams!B37</f>
        <v>Name 3</v>
      </c>
      <c r="C37" s="105">
        <v>0</v>
      </c>
      <c r="D37" s="105">
        <v>0</v>
      </c>
      <c r="E37" s="105">
        <v>0</v>
      </c>
      <c r="F37" s="105">
        <v>0</v>
      </c>
      <c r="G37" s="105">
        <f t="shared" si="2"/>
        <v>0</v>
      </c>
    </row>
    <row r="38" spans="1:7" ht="30" customHeight="1" thickBot="1" x14ac:dyDescent="0.3">
      <c r="A38" s="7" t="str">
        <f>Teams!A38</f>
        <v>Vorname 4</v>
      </c>
      <c r="B38" s="7" t="str">
        <f>Teams!B38</f>
        <v>Name 4</v>
      </c>
      <c r="C38" s="105">
        <v>0</v>
      </c>
      <c r="D38" s="105">
        <v>0</v>
      </c>
      <c r="E38" s="105">
        <v>0</v>
      </c>
      <c r="F38" s="105">
        <v>0</v>
      </c>
      <c r="G38" s="105">
        <f t="shared" si="2"/>
        <v>0</v>
      </c>
    </row>
    <row r="39" spans="1:7" ht="30" customHeight="1" thickBot="1" x14ac:dyDescent="0.3">
      <c r="A39" s="7" t="str">
        <f>Teams!A39</f>
        <v>Vorname 5</v>
      </c>
      <c r="B39" s="7" t="str">
        <f>Teams!B39</f>
        <v>Name 5</v>
      </c>
      <c r="C39" s="105">
        <v>0</v>
      </c>
      <c r="D39" s="105">
        <v>0</v>
      </c>
      <c r="E39" s="105">
        <v>0</v>
      </c>
      <c r="F39" s="105">
        <v>0</v>
      </c>
      <c r="G39" s="105">
        <f t="shared" si="2"/>
        <v>0</v>
      </c>
    </row>
    <row r="40" spans="1:7" ht="30" customHeight="1" thickBot="1" x14ac:dyDescent="0.3">
      <c r="A40" s="7" t="str">
        <f>Teams!A40</f>
        <v>Vorname 6</v>
      </c>
      <c r="B40" s="7" t="str">
        <f>Teams!B40</f>
        <v>Name 6</v>
      </c>
      <c r="C40" s="105">
        <v>0</v>
      </c>
      <c r="D40" s="105">
        <v>0</v>
      </c>
      <c r="E40" s="105">
        <v>0</v>
      </c>
      <c r="F40" s="105">
        <v>0</v>
      </c>
      <c r="G40" s="105">
        <f t="shared" si="2"/>
        <v>0</v>
      </c>
    </row>
    <row r="41" spans="1:7" ht="30" customHeight="1" thickBot="1" x14ac:dyDescent="0.3">
      <c r="A41" s="7" t="str">
        <f>Teams!A41</f>
        <v>Vorname 7</v>
      </c>
      <c r="B41" s="7" t="str">
        <f>Teams!B41</f>
        <v>Name 7</v>
      </c>
      <c r="C41" s="105">
        <v>0</v>
      </c>
      <c r="D41" s="105">
        <v>0</v>
      </c>
      <c r="E41" s="105">
        <v>0</v>
      </c>
      <c r="F41" s="105">
        <v>0</v>
      </c>
      <c r="G41" s="105">
        <f t="shared" si="2"/>
        <v>0</v>
      </c>
    </row>
    <row r="42" spans="1:7" ht="30" customHeight="1" thickBot="1" x14ac:dyDescent="0.3">
      <c r="A42" s="7" t="str">
        <f>Teams!A42</f>
        <v>Vorname 8</v>
      </c>
      <c r="B42" s="7" t="str">
        <f>Teams!B42</f>
        <v>Name 8</v>
      </c>
      <c r="C42" s="105">
        <v>0</v>
      </c>
      <c r="D42" s="105">
        <v>0</v>
      </c>
      <c r="E42" s="105">
        <v>0</v>
      </c>
      <c r="F42" s="105">
        <v>0</v>
      </c>
      <c r="G42" s="105">
        <f t="shared" si="2"/>
        <v>0</v>
      </c>
    </row>
    <row r="43" spans="1:7" ht="30" customHeight="1" thickBot="1" x14ac:dyDescent="0.3">
      <c r="A43" s="7" t="str">
        <f>Teams!A43</f>
        <v>Vorname 9</v>
      </c>
      <c r="B43" s="7" t="str">
        <f>Teams!B43</f>
        <v>Name 9</v>
      </c>
      <c r="C43" s="105">
        <v>0</v>
      </c>
      <c r="D43" s="105">
        <v>0</v>
      </c>
      <c r="E43" s="105">
        <v>0</v>
      </c>
      <c r="F43" s="105">
        <v>0</v>
      </c>
      <c r="G43" s="105">
        <f t="shared" si="2"/>
        <v>0</v>
      </c>
    </row>
    <row r="44" spans="1:7" ht="30" customHeight="1" thickBot="1" x14ac:dyDescent="0.3">
      <c r="A44" s="7" t="str">
        <f>Teams!A44</f>
        <v>Vorname 10</v>
      </c>
      <c r="B44" s="7" t="str">
        <f>Teams!B44</f>
        <v>Name 10</v>
      </c>
      <c r="C44" s="105">
        <v>0</v>
      </c>
      <c r="D44" s="105">
        <v>0</v>
      </c>
      <c r="E44" s="105">
        <v>0</v>
      </c>
      <c r="F44" s="105">
        <v>0</v>
      </c>
      <c r="G44" s="105">
        <f t="shared" si="2"/>
        <v>0</v>
      </c>
    </row>
    <row r="45" spans="1:7" ht="30" customHeight="1" thickBot="1" x14ac:dyDescent="0.3">
      <c r="A45" s="7" t="str">
        <f>Teams!A45</f>
        <v>Vorname 11</v>
      </c>
      <c r="B45" s="7" t="str">
        <f>Teams!B45</f>
        <v>Name 11</v>
      </c>
      <c r="C45" s="105">
        <v>0</v>
      </c>
      <c r="D45" s="105">
        <v>0</v>
      </c>
      <c r="E45" s="105">
        <v>0</v>
      </c>
      <c r="F45" s="105">
        <v>0</v>
      </c>
      <c r="G45" s="105">
        <f t="shared" si="2"/>
        <v>0</v>
      </c>
    </row>
    <row r="48" spans="1:7" ht="30" customHeight="1" thickBot="1" x14ac:dyDescent="0.3"/>
    <row r="49" spans="1:7" ht="30" customHeight="1" thickBot="1" x14ac:dyDescent="0.35">
      <c r="A49" s="4" t="str">
        <f>Teams!A49</f>
        <v>Teamname 4</v>
      </c>
      <c r="B49" s="127" t="s">
        <v>123</v>
      </c>
      <c r="C49" s="128"/>
      <c r="D49" s="129"/>
      <c r="E49" s="129"/>
      <c r="G49" s="106">
        <f>SUM(LARGE(G51:G61,1),LARGE(G51:G61,2),LARGE(G51:G61,3),LARGE(G51:G61,4),LARGE(G51:G61,5),LARGE(G51:G61,6))</f>
        <v>0</v>
      </c>
    </row>
    <row r="50" spans="1:7" ht="30" customHeight="1" thickBot="1" x14ac:dyDescent="0.35">
      <c r="A50" s="4" t="s">
        <v>1</v>
      </c>
      <c r="B50" s="4" t="s">
        <v>38</v>
      </c>
      <c r="C50" s="4" t="s">
        <v>64</v>
      </c>
      <c r="D50" s="4" t="s">
        <v>65</v>
      </c>
      <c r="E50" s="4" t="s">
        <v>66</v>
      </c>
      <c r="F50" s="4" t="s">
        <v>67</v>
      </c>
      <c r="G50" s="4" t="s">
        <v>116</v>
      </c>
    </row>
    <row r="51" spans="1:7" ht="30" customHeight="1" thickBot="1" x14ac:dyDescent="0.3">
      <c r="A51" s="7" t="str">
        <f>Teams!A51</f>
        <v>Vorname 1</v>
      </c>
      <c r="B51" s="7" t="str">
        <f>Teams!B51</f>
        <v>Name 1</v>
      </c>
      <c r="C51" s="105">
        <v>0</v>
      </c>
      <c r="D51" s="105">
        <v>0</v>
      </c>
      <c r="E51" s="105">
        <v>0</v>
      </c>
      <c r="F51" s="105">
        <v>0</v>
      </c>
      <c r="G51" s="105">
        <f>SUM(LARGE(C51:F51,1))</f>
        <v>0</v>
      </c>
    </row>
    <row r="52" spans="1:7" ht="30" customHeight="1" thickBot="1" x14ac:dyDescent="0.3">
      <c r="A52" s="7" t="str">
        <f>Teams!A52</f>
        <v>Vorname 2</v>
      </c>
      <c r="B52" s="7" t="str">
        <f>Teams!B52</f>
        <v>Name 2</v>
      </c>
      <c r="C52" s="105">
        <v>0</v>
      </c>
      <c r="D52" s="105">
        <v>0</v>
      </c>
      <c r="E52" s="105">
        <v>0</v>
      </c>
      <c r="F52" s="105">
        <v>0</v>
      </c>
      <c r="G52" s="105">
        <f t="shared" ref="G52:G61" si="3">SUM(LARGE(C52:F52,1))</f>
        <v>0</v>
      </c>
    </row>
    <row r="53" spans="1:7" ht="30" customHeight="1" thickBot="1" x14ac:dyDescent="0.3">
      <c r="A53" s="7" t="str">
        <f>Teams!A53</f>
        <v>Vorname 3</v>
      </c>
      <c r="B53" s="7" t="str">
        <f>Teams!B53</f>
        <v>Name 3</v>
      </c>
      <c r="C53" s="105">
        <v>0</v>
      </c>
      <c r="D53" s="105">
        <v>0</v>
      </c>
      <c r="E53" s="105">
        <v>0</v>
      </c>
      <c r="F53" s="105">
        <v>0</v>
      </c>
      <c r="G53" s="105">
        <f t="shared" si="3"/>
        <v>0</v>
      </c>
    </row>
    <row r="54" spans="1:7" ht="30" customHeight="1" thickBot="1" x14ac:dyDescent="0.3">
      <c r="A54" s="7" t="str">
        <f>Teams!A54</f>
        <v>Vorname 4</v>
      </c>
      <c r="B54" s="7" t="str">
        <f>Teams!B54</f>
        <v>Name 4</v>
      </c>
      <c r="C54" s="105">
        <v>0</v>
      </c>
      <c r="D54" s="105">
        <v>0</v>
      </c>
      <c r="E54" s="105">
        <v>0</v>
      </c>
      <c r="F54" s="105">
        <v>0</v>
      </c>
      <c r="G54" s="105">
        <f t="shared" si="3"/>
        <v>0</v>
      </c>
    </row>
    <row r="55" spans="1:7" ht="30" customHeight="1" thickBot="1" x14ac:dyDescent="0.3">
      <c r="A55" s="7" t="str">
        <f>Teams!A55</f>
        <v>Vorname 5</v>
      </c>
      <c r="B55" s="7" t="str">
        <f>Teams!B55</f>
        <v>Name 5</v>
      </c>
      <c r="C55" s="105">
        <v>0</v>
      </c>
      <c r="D55" s="105">
        <v>0</v>
      </c>
      <c r="E55" s="105">
        <v>0</v>
      </c>
      <c r="F55" s="105">
        <v>0</v>
      </c>
      <c r="G55" s="105">
        <f t="shared" si="3"/>
        <v>0</v>
      </c>
    </row>
    <row r="56" spans="1:7" ht="30" customHeight="1" thickBot="1" x14ac:dyDescent="0.3">
      <c r="A56" s="7" t="str">
        <f>Teams!A56</f>
        <v>Vorname 6</v>
      </c>
      <c r="B56" s="7" t="str">
        <f>Teams!B56</f>
        <v>Name 6</v>
      </c>
      <c r="C56" s="105">
        <v>0</v>
      </c>
      <c r="D56" s="105">
        <v>0</v>
      </c>
      <c r="E56" s="105">
        <v>0</v>
      </c>
      <c r="F56" s="105">
        <v>0</v>
      </c>
      <c r="G56" s="105">
        <f t="shared" si="3"/>
        <v>0</v>
      </c>
    </row>
    <row r="57" spans="1:7" ht="30" customHeight="1" thickBot="1" x14ac:dyDescent="0.3">
      <c r="A57" s="7" t="str">
        <f>Teams!A57</f>
        <v>Vorname 7</v>
      </c>
      <c r="B57" s="7" t="str">
        <f>Teams!B57</f>
        <v>Name 7</v>
      </c>
      <c r="C57" s="105">
        <v>0</v>
      </c>
      <c r="D57" s="105">
        <v>0</v>
      </c>
      <c r="E57" s="105">
        <v>0</v>
      </c>
      <c r="F57" s="105">
        <v>0</v>
      </c>
      <c r="G57" s="105">
        <f t="shared" si="3"/>
        <v>0</v>
      </c>
    </row>
    <row r="58" spans="1:7" ht="30" customHeight="1" thickBot="1" x14ac:dyDescent="0.3">
      <c r="A58" s="7" t="str">
        <f>Teams!A58</f>
        <v>Vorname 8</v>
      </c>
      <c r="B58" s="7" t="str">
        <f>Teams!B58</f>
        <v>Name 8</v>
      </c>
      <c r="C58" s="105">
        <v>0</v>
      </c>
      <c r="D58" s="105">
        <v>0</v>
      </c>
      <c r="E58" s="105">
        <v>0</v>
      </c>
      <c r="F58" s="105">
        <v>0</v>
      </c>
      <c r="G58" s="105">
        <f t="shared" si="3"/>
        <v>0</v>
      </c>
    </row>
    <row r="59" spans="1:7" ht="30" customHeight="1" thickBot="1" x14ac:dyDescent="0.3">
      <c r="A59" s="7" t="str">
        <f>Teams!A59</f>
        <v>Vorname 9</v>
      </c>
      <c r="B59" s="7" t="str">
        <f>Teams!B59</f>
        <v>Name 9</v>
      </c>
      <c r="C59" s="105">
        <v>0</v>
      </c>
      <c r="D59" s="105">
        <v>0</v>
      </c>
      <c r="E59" s="105">
        <v>0</v>
      </c>
      <c r="F59" s="105">
        <v>0</v>
      </c>
      <c r="G59" s="105">
        <f t="shared" si="3"/>
        <v>0</v>
      </c>
    </row>
    <row r="60" spans="1:7" ht="30" customHeight="1" thickBot="1" x14ac:dyDescent="0.3">
      <c r="A60" s="7" t="str">
        <f>Teams!A60</f>
        <v>Vorname 10</v>
      </c>
      <c r="B60" s="7" t="str">
        <f>Teams!B60</f>
        <v>Name 10</v>
      </c>
      <c r="C60" s="105">
        <v>0</v>
      </c>
      <c r="D60" s="105">
        <v>0</v>
      </c>
      <c r="E60" s="105">
        <v>0</v>
      </c>
      <c r="F60" s="105">
        <v>0</v>
      </c>
      <c r="G60" s="105">
        <f t="shared" si="3"/>
        <v>0</v>
      </c>
    </row>
    <row r="61" spans="1:7" ht="30" customHeight="1" thickBot="1" x14ac:dyDescent="0.3">
      <c r="A61" s="7" t="str">
        <f>Teams!A61</f>
        <v>Vorname 11</v>
      </c>
      <c r="B61" s="7" t="str">
        <f>Teams!B61</f>
        <v>Name 11</v>
      </c>
      <c r="C61" s="105">
        <v>0</v>
      </c>
      <c r="D61" s="105">
        <v>0</v>
      </c>
      <c r="E61" s="105">
        <v>0</v>
      </c>
      <c r="F61" s="105">
        <v>0</v>
      </c>
      <c r="G61" s="105">
        <f t="shared" si="3"/>
        <v>0</v>
      </c>
    </row>
    <row r="64" spans="1:7" ht="30" customHeight="1" thickBot="1" x14ac:dyDescent="0.3"/>
    <row r="65" spans="1:7" ht="30" customHeight="1" thickBot="1" x14ac:dyDescent="0.35">
      <c r="A65" s="4" t="str">
        <f>Teams!A65</f>
        <v>Teamname 5</v>
      </c>
      <c r="B65" s="127" t="s">
        <v>123</v>
      </c>
      <c r="C65" s="128"/>
      <c r="D65" s="129"/>
      <c r="E65" s="129"/>
      <c r="G65" s="106">
        <f>SUM(LARGE(G67:G77,1),LARGE(G67:G77,2),LARGE(G67:G77,3),LARGE(G67:G77,4),LARGE(G67:G77,5),LARGE(G67:G77,6))</f>
        <v>0</v>
      </c>
    </row>
    <row r="66" spans="1:7" ht="30" customHeight="1" thickBot="1" x14ac:dyDescent="0.35">
      <c r="A66" s="4" t="s">
        <v>1</v>
      </c>
      <c r="B66" s="4" t="s">
        <v>38</v>
      </c>
      <c r="C66" s="4" t="s">
        <v>64</v>
      </c>
      <c r="D66" s="4" t="s">
        <v>65</v>
      </c>
      <c r="E66" s="4" t="s">
        <v>66</v>
      </c>
      <c r="F66" s="4" t="s">
        <v>67</v>
      </c>
      <c r="G66" s="4" t="s">
        <v>116</v>
      </c>
    </row>
    <row r="67" spans="1:7" ht="30" customHeight="1" thickBot="1" x14ac:dyDescent="0.3">
      <c r="A67" s="7" t="str">
        <f>Teams!A67</f>
        <v>Vorname 1</v>
      </c>
      <c r="B67" s="7" t="str">
        <f>Teams!B67</f>
        <v>Name 1</v>
      </c>
      <c r="C67" s="105">
        <v>0</v>
      </c>
      <c r="D67" s="105">
        <v>0</v>
      </c>
      <c r="E67" s="105">
        <v>0</v>
      </c>
      <c r="F67" s="105">
        <v>0</v>
      </c>
      <c r="G67" s="105">
        <f>SUM(LARGE(C67:F67,1))</f>
        <v>0</v>
      </c>
    </row>
    <row r="68" spans="1:7" ht="30" customHeight="1" thickBot="1" x14ac:dyDescent="0.3">
      <c r="A68" s="7" t="str">
        <f>Teams!A68</f>
        <v>Vorname 2</v>
      </c>
      <c r="B68" s="7" t="str">
        <f>Teams!B68</f>
        <v>Name 2</v>
      </c>
      <c r="C68" s="105">
        <v>0</v>
      </c>
      <c r="D68" s="105">
        <v>0</v>
      </c>
      <c r="E68" s="105">
        <v>0</v>
      </c>
      <c r="F68" s="105">
        <v>0</v>
      </c>
      <c r="G68" s="105">
        <f t="shared" ref="G68:G77" si="4">SUM(LARGE(C68:F68,1))</f>
        <v>0</v>
      </c>
    </row>
    <row r="69" spans="1:7" ht="30" customHeight="1" thickBot="1" x14ac:dyDescent="0.3">
      <c r="A69" s="7" t="str">
        <f>Teams!A69</f>
        <v>Vorname 3</v>
      </c>
      <c r="B69" s="7" t="str">
        <f>Teams!B69</f>
        <v>Name 3</v>
      </c>
      <c r="C69" s="105">
        <v>0</v>
      </c>
      <c r="D69" s="105">
        <v>0</v>
      </c>
      <c r="E69" s="105">
        <v>0</v>
      </c>
      <c r="F69" s="105">
        <v>0</v>
      </c>
      <c r="G69" s="105">
        <f t="shared" si="4"/>
        <v>0</v>
      </c>
    </row>
    <row r="70" spans="1:7" ht="30" customHeight="1" thickBot="1" x14ac:dyDescent="0.3">
      <c r="A70" s="7" t="str">
        <f>Teams!A70</f>
        <v>Vorname 4</v>
      </c>
      <c r="B70" s="7" t="str">
        <f>Teams!B70</f>
        <v>Name 4</v>
      </c>
      <c r="C70" s="105">
        <v>0</v>
      </c>
      <c r="D70" s="105">
        <v>0</v>
      </c>
      <c r="E70" s="105">
        <v>0</v>
      </c>
      <c r="F70" s="105">
        <v>0</v>
      </c>
      <c r="G70" s="105">
        <f t="shared" si="4"/>
        <v>0</v>
      </c>
    </row>
    <row r="71" spans="1:7" ht="30" customHeight="1" thickBot="1" x14ac:dyDescent="0.3">
      <c r="A71" s="7" t="str">
        <f>Teams!A71</f>
        <v>Vorname 5</v>
      </c>
      <c r="B71" s="7" t="str">
        <f>Teams!B71</f>
        <v>Name 5</v>
      </c>
      <c r="C71" s="105">
        <v>0</v>
      </c>
      <c r="D71" s="105">
        <v>0</v>
      </c>
      <c r="E71" s="105">
        <v>0</v>
      </c>
      <c r="F71" s="105">
        <v>0</v>
      </c>
      <c r="G71" s="105">
        <f t="shared" si="4"/>
        <v>0</v>
      </c>
    </row>
    <row r="72" spans="1:7" ht="30" customHeight="1" thickBot="1" x14ac:dyDescent="0.3">
      <c r="A72" s="7" t="str">
        <f>Teams!A72</f>
        <v>Vorname 6</v>
      </c>
      <c r="B72" s="7" t="str">
        <f>Teams!B72</f>
        <v>Name 6</v>
      </c>
      <c r="C72" s="105">
        <v>0</v>
      </c>
      <c r="D72" s="105">
        <v>0</v>
      </c>
      <c r="E72" s="105">
        <v>0</v>
      </c>
      <c r="F72" s="105">
        <v>0</v>
      </c>
      <c r="G72" s="105">
        <f t="shared" si="4"/>
        <v>0</v>
      </c>
    </row>
    <row r="73" spans="1:7" ht="30" customHeight="1" thickBot="1" x14ac:dyDescent="0.3">
      <c r="A73" s="7" t="str">
        <f>Teams!A73</f>
        <v>Vorname 7</v>
      </c>
      <c r="B73" s="7" t="str">
        <f>Teams!B73</f>
        <v>Name 7</v>
      </c>
      <c r="C73" s="105">
        <v>0</v>
      </c>
      <c r="D73" s="105">
        <v>0</v>
      </c>
      <c r="E73" s="105">
        <v>0</v>
      </c>
      <c r="F73" s="105">
        <v>0</v>
      </c>
      <c r="G73" s="105">
        <f t="shared" si="4"/>
        <v>0</v>
      </c>
    </row>
    <row r="74" spans="1:7" ht="30" customHeight="1" thickBot="1" x14ac:dyDescent="0.3">
      <c r="A74" s="7" t="str">
        <f>Teams!A74</f>
        <v>Vorname 8</v>
      </c>
      <c r="B74" s="7" t="str">
        <f>Teams!B74</f>
        <v>Name 8</v>
      </c>
      <c r="C74" s="105">
        <v>0</v>
      </c>
      <c r="D74" s="105">
        <v>0</v>
      </c>
      <c r="E74" s="105">
        <v>0</v>
      </c>
      <c r="F74" s="105">
        <v>0</v>
      </c>
      <c r="G74" s="105">
        <f t="shared" si="4"/>
        <v>0</v>
      </c>
    </row>
    <row r="75" spans="1:7" ht="30" customHeight="1" thickBot="1" x14ac:dyDescent="0.3">
      <c r="A75" s="7" t="str">
        <f>Teams!A75</f>
        <v>Vorname 9</v>
      </c>
      <c r="B75" s="7" t="str">
        <f>Teams!B75</f>
        <v>Name 9</v>
      </c>
      <c r="C75" s="105">
        <v>0</v>
      </c>
      <c r="D75" s="105">
        <v>0</v>
      </c>
      <c r="E75" s="105">
        <v>0</v>
      </c>
      <c r="F75" s="105">
        <v>0</v>
      </c>
      <c r="G75" s="105">
        <f t="shared" si="4"/>
        <v>0</v>
      </c>
    </row>
    <row r="76" spans="1:7" ht="30" customHeight="1" thickBot="1" x14ac:dyDescent="0.3">
      <c r="A76" s="7" t="str">
        <f>Teams!A76</f>
        <v>Vorname 10</v>
      </c>
      <c r="B76" s="7" t="str">
        <f>Teams!B76</f>
        <v>Name 10</v>
      </c>
      <c r="C76" s="105">
        <v>0</v>
      </c>
      <c r="D76" s="105">
        <v>0</v>
      </c>
      <c r="E76" s="105">
        <v>0</v>
      </c>
      <c r="F76" s="105">
        <v>0</v>
      </c>
      <c r="G76" s="105">
        <f t="shared" si="4"/>
        <v>0</v>
      </c>
    </row>
    <row r="77" spans="1:7" ht="30" customHeight="1" thickBot="1" x14ac:dyDescent="0.3">
      <c r="A77" s="7" t="str">
        <f>Teams!A77</f>
        <v>Vorname 11</v>
      </c>
      <c r="B77" s="7" t="str">
        <f>Teams!B77</f>
        <v>Name 11</v>
      </c>
      <c r="C77" s="105">
        <v>0</v>
      </c>
      <c r="D77" s="105">
        <v>0</v>
      </c>
      <c r="E77" s="105">
        <v>0</v>
      </c>
      <c r="F77" s="105">
        <v>0</v>
      </c>
      <c r="G77" s="105">
        <f t="shared" si="4"/>
        <v>0</v>
      </c>
    </row>
    <row r="80" spans="1:7" ht="30" customHeight="1" thickBot="1" x14ac:dyDescent="0.3"/>
    <row r="81" spans="1:7" ht="30" customHeight="1" thickBot="1" x14ac:dyDescent="0.35">
      <c r="A81" s="4" t="str">
        <f>Teams!A81</f>
        <v>Teamname 6</v>
      </c>
      <c r="B81" s="127" t="s">
        <v>123</v>
      </c>
      <c r="C81" s="128"/>
      <c r="D81" s="129"/>
      <c r="E81" s="129"/>
      <c r="G81" s="106">
        <f>SUM(LARGE(G83:G93,1),LARGE(G83:G93,2),LARGE(G83:G93,3),LARGE(G83:G93,4),LARGE(G83:G93,5),LARGE(G83:G93,6))</f>
        <v>0</v>
      </c>
    </row>
    <row r="82" spans="1:7" ht="30" customHeight="1" thickBot="1" x14ac:dyDescent="0.35">
      <c r="A82" s="4" t="s">
        <v>1</v>
      </c>
      <c r="B82" s="4" t="s">
        <v>38</v>
      </c>
      <c r="C82" s="4" t="s">
        <v>64</v>
      </c>
      <c r="D82" s="4" t="s">
        <v>65</v>
      </c>
      <c r="E82" s="4" t="s">
        <v>66</v>
      </c>
      <c r="F82" s="4" t="s">
        <v>67</v>
      </c>
      <c r="G82" s="4" t="s">
        <v>116</v>
      </c>
    </row>
    <row r="83" spans="1:7" ht="30" customHeight="1" thickBot="1" x14ac:dyDescent="0.3">
      <c r="A83" s="7" t="str">
        <f>Teams!A83</f>
        <v>Vorname 1</v>
      </c>
      <c r="B83" s="7" t="str">
        <f>Teams!B83</f>
        <v>Name 1</v>
      </c>
      <c r="C83" s="105">
        <v>0</v>
      </c>
      <c r="D83" s="105">
        <v>0</v>
      </c>
      <c r="E83" s="105">
        <v>0</v>
      </c>
      <c r="F83" s="105">
        <v>0</v>
      </c>
      <c r="G83" s="105">
        <f>SUM(LARGE(C83:F83,1))</f>
        <v>0</v>
      </c>
    </row>
    <row r="84" spans="1:7" ht="30" customHeight="1" thickBot="1" x14ac:dyDescent="0.3">
      <c r="A84" s="7" t="str">
        <f>Teams!A84</f>
        <v>Vorname 2</v>
      </c>
      <c r="B84" s="7" t="str">
        <f>Teams!B84</f>
        <v>Name 2</v>
      </c>
      <c r="C84" s="105">
        <v>0</v>
      </c>
      <c r="D84" s="105">
        <v>0</v>
      </c>
      <c r="E84" s="105">
        <v>0</v>
      </c>
      <c r="F84" s="105">
        <v>0</v>
      </c>
      <c r="G84" s="105">
        <f t="shared" ref="G84:G93" si="5">SUM(LARGE(C84:F84,1))</f>
        <v>0</v>
      </c>
    </row>
    <row r="85" spans="1:7" ht="30" customHeight="1" thickBot="1" x14ac:dyDescent="0.3">
      <c r="A85" s="7" t="str">
        <f>Teams!A85</f>
        <v>Vorname 3</v>
      </c>
      <c r="B85" s="7" t="str">
        <f>Teams!B85</f>
        <v>Name 3</v>
      </c>
      <c r="C85" s="105">
        <v>0</v>
      </c>
      <c r="D85" s="105">
        <v>0</v>
      </c>
      <c r="E85" s="105">
        <v>0</v>
      </c>
      <c r="F85" s="105">
        <v>0</v>
      </c>
      <c r="G85" s="105">
        <f t="shared" si="5"/>
        <v>0</v>
      </c>
    </row>
    <row r="86" spans="1:7" ht="30" customHeight="1" thickBot="1" x14ac:dyDescent="0.3">
      <c r="A86" s="7" t="str">
        <f>Teams!A86</f>
        <v>Vorname 4</v>
      </c>
      <c r="B86" s="7" t="str">
        <f>Teams!B86</f>
        <v>Name 4</v>
      </c>
      <c r="C86" s="105">
        <v>0</v>
      </c>
      <c r="D86" s="105">
        <v>0</v>
      </c>
      <c r="E86" s="105">
        <v>0</v>
      </c>
      <c r="F86" s="105">
        <v>0</v>
      </c>
      <c r="G86" s="105">
        <f t="shared" si="5"/>
        <v>0</v>
      </c>
    </row>
    <row r="87" spans="1:7" ht="30" customHeight="1" thickBot="1" x14ac:dyDescent="0.3">
      <c r="A87" s="7" t="str">
        <f>Teams!A87</f>
        <v>Vorname 5</v>
      </c>
      <c r="B87" s="7" t="str">
        <f>Teams!B87</f>
        <v>Name 5</v>
      </c>
      <c r="C87" s="105">
        <v>0</v>
      </c>
      <c r="D87" s="105">
        <v>0</v>
      </c>
      <c r="E87" s="105">
        <v>0</v>
      </c>
      <c r="F87" s="105">
        <v>0</v>
      </c>
      <c r="G87" s="105">
        <f t="shared" si="5"/>
        <v>0</v>
      </c>
    </row>
    <row r="88" spans="1:7" ht="30" customHeight="1" thickBot="1" x14ac:dyDescent="0.3">
      <c r="A88" s="7" t="str">
        <f>Teams!A88</f>
        <v>Vorname 6</v>
      </c>
      <c r="B88" s="7" t="str">
        <f>Teams!B88</f>
        <v>Name 6</v>
      </c>
      <c r="C88" s="105">
        <v>0</v>
      </c>
      <c r="D88" s="105">
        <v>0</v>
      </c>
      <c r="E88" s="105">
        <v>0</v>
      </c>
      <c r="F88" s="105">
        <v>0</v>
      </c>
      <c r="G88" s="105">
        <f t="shared" si="5"/>
        <v>0</v>
      </c>
    </row>
    <row r="89" spans="1:7" ht="30" customHeight="1" thickBot="1" x14ac:dyDescent="0.3">
      <c r="A89" s="7" t="str">
        <f>Teams!A89</f>
        <v>Vorname 7</v>
      </c>
      <c r="B89" s="7" t="str">
        <f>Teams!B89</f>
        <v>Name 7</v>
      </c>
      <c r="C89" s="105">
        <v>0</v>
      </c>
      <c r="D89" s="105">
        <v>0</v>
      </c>
      <c r="E89" s="105">
        <v>0</v>
      </c>
      <c r="F89" s="105">
        <v>0</v>
      </c>
      <c r="G89" s="105">
        <f t="shared" si="5"/>
        <v>0</v>
      </c>
    </row>
    <row r="90" spans="1:7" ht="30" customHeight="1" thickBot="1" x14ac:dyDescent="0.3">
      <c r="A90" s="7" t="str">
        <f>Teams!A90</f>
        <v>Vorname 8</v>
      </c>
      <c r="B90" s="7" t="str">
        <f>Teams!B90</f>
        <v>Name 8</v>
      </c>
      <c r="C90" s="105">
        <v>0</v>
      </c>
      <c r="D90" s="105">
        <v>0</v>
      </c>
      <c r="E90" s="105">
        <v>0</v>
      </c>
      <c r="F90" s="105">
        <v>0</v>
      </c>
      <c r="G90" s="105">
        <f t="shared" si="5"/>
        <v>0</v>
      </c>
    </row>
    <row r="91" spans="1:7" ht="30" customHeight="1" thickBot="1" x14ac:dyDescent="0.3">
      <c r="A91" s="7" t="str">
        <f>Teams!A91</f>
        <v>Vorname 9</v>
      </c>
      <c r="B91" s="7" t="str">
        <f>Teams!B91</f>
        <v>Name 9</v>
      </c>
      <c r="C91" s="105">
        <v>0</v>
      </c>
      <c r="D91" s="105">
        <v>0</v>
      </c>
      <c r="E91" s="105">
        <v>0</v>
      </c>
      <c r="F91" s="105">
        <v>0</v>
      </c>
      <c r="G91" s="105">
        <f t="shared" si="5"/>
        <v>0</v>
      </c>
    </row>
    <row r="92" spans="1:7" ht="30" customHeight="1" thickBot="1" x14ac:dyDescent="0.3">
      <c r="A92" s="7" t="str">
        <f>Teams!A92</f>
        <v>Vorname 10</v>
      </c>
      <c r="B92" s="7" t="str">
        <f>Teams!B92</f>
        <v>Name 10</v>
      </c>
      <c r="C92" s="105">
        <v>0</v>
      </c>
      <c r="D92" s="105">
        <v>0</v>
      </c>
      <c r="E92" s="105">
        <v>0</v>
      </c>
      <c r="F92" s="105">
        <v>0</v>
      </c>
      <c r="G92" s="105">
        <f t="shared" si="5"/>
        <v>0</v>
      </c>
    </row>
    <row r="93" spans="1:7" ht="30" customHeight="1" thickBot="1" x14ac:dyDescent="0.3">
      <c r="A93" s="7" t="str">
        <f>Teams!A93</f>
        <v>Vorname 11</v>
      </c>
      <c r="B93" s="7" t="str">
        <f>Teams!B93</f>
        <v>Name 11</v>
      </c>
      <c r="C93" s="105">
        <v>0</v>
      </c>
      <c r="D93" s="105">
        <v>0</v>
      </c>
      <c r="E93" s="105">
        <v>0</v>
      </c>
      <c r="F93" s="105">
        <v>0</v>
      </c>
      <c r="G93" s="105">
        <f t="shared" si="5"/>
        <v>0</v>
      </c>
    </row>
    <row r="96" spans="1:7" ht="30" customHeight="1" thickBot="1" x14ac:dyDescent="0.3"/>
    <row r="97" spans="1:7" ht="30" customHeight="1" thickBot="1" x14ac:dyDescent="0.35">
      <c r="A97" s="4" t="str">
        <f>Teams!A97</f>
        <v>Teamname 7</v>
      </c>
      <c r="B97" s="127" t="s">
        <v>124</v>
      </c>
      <c r="C97" s="128"/>
      <c r="D97" s="129"/>
      <c r="E97" s="129"/>
      <c r="G97" s="106">
        <f>SUM(LARGE(G99:G109,1),LARGE(G99:G109,2),LARGE(G99:G109,3),LARGE(G99:G109,4),LARGE(G99:G109,5),LARGE(G99:G109,6))</f>
        <v>0</v>
      </c>
    </row>
    <row r="98" spans="1:7" ht="30" customHeight="1" thickBot="1" x14ac:dyDescent="0.35">
      <c r="A98" s="4" t="s">
        <v>1</v>
      </c>
      <c r="B98" s="4" t="s">
        <v>38</v>
      </c>
      <c r="C98" s="4" t="s">
        <v>64</v>
      </c>
      <c r="D98" s="4" t="s">
        <v>65</v>
      </c>
      <c r="E98" s="4" t="s">
        <v>66</v>
      </c>
      <c r="F98" s="4" t="s">
        <v>67</v>
      </c>
      <c r="G98" s="4" t="s">
        <v>116</v>
      </c>
    </row>
    <row r="99" spans="1:7" ht="30" customHeight="1" thickBot="1" x14ac:dyDescent="0.3">
      <c r="A99" s="7" t="str">
        <f>Teams!A99</f>
        <v>Vorname 1</v>
      </c>
      <c r="B99" s="7" t="str">
        <f>Teams!B99</f>
        <v>Name 1</v>
      </c>
      <c r="C99" s="105">
        <v>0</v>
      </c>
      <c r="D99" s="105">
        <v>0</v>
      </c>
      <c r="E99" s="105">
        <v>0</v>
      </c>
      <c r="F99" s="105">
        <v>0</v>
      </c>
      <c r="G99" s="105">
        <f>SUM(LARGE(C99:F99,1))</f>
        <v>0</v>
      </c>
    </row>
    <row r="100" spans="1:7" ht="30" customHeight="1" thickBot="1" x14ac:dyDescent="0.3">
      <c r="A100" s="7" t="str">
        <f>Teams!A100</f>
        <v>Vorname 2</v>
      </c>
      <c r="B100" s="7" t="str">
        <f>Teams!B100</f>
        <v>Name 2</v>
      </c>
      <c r="C100" s="105">
        <v>0</v>
      </c>
      <c r="D100" s="105">
        <v>0</v>
      </c>
      <c r="E100" s="105">
        <v>0</v>
      </c>
      <c r="F100" s="105">
        <v>0</v>
      </c>
      <c r="G100" s="105">
        <f t="shared" ref="G100:G109" si="6">SUM(LARGE(C100:F100,1))</f>
        <v>0</v>
      </c>
    </row>
    <row r="101" spans="1:7" ht="30" customHeight="1" thickBot="1" x14ac:dyDescent="0.3">
      <c r="A101" s="7" t="str">
        <f>Teams!A101</f>
        <v>Vorname 3</v>
      </c>
      <c r="B101" s="7" t="str">
        <f>Teams!B101</f>
        <v>Name 3</v>
      </c>
      <c r="C101" s="105">
        <v>0</v>
      </c>
      <c r="D101" s="105">
        <v>0</v>
      </c>
      <c r="E101" s="105">
        <v>0</v>
      </c>
      <c r="F101" s="105">
        <v>0</v>
      </c>
      <c r="G101" s="105">
        <f t="shared" si="6"/>
        <v>0</v>
      </c>
    </row>
    <row r="102" spans="1:7" ht="30" customHeight="1" thickBot="1" x14ac:dyDescent="0.3">
      <c r="A102" s="7" t="str">
        <f>Teams!A102</f>
        <v>Vorname 4</v>
      </c>
      <c r="B102" s="7" t="str">
        <f>Teams!B102</f>
        <v>Name 4</v>
      </c>
      <c r="C102" s="105">
        <v>0</v>
      </c>
      <c r="D102" s="105">
        <v>0</v>
      </c>
      <c r="E102" s="105">
        <v>0</v>
      </c>
      <c r="F102" s="105">
        <v>0</v>
      </c>
      <c r="G102" s="105">
        <f t="shared" si="6"/>
        <v>0</v>
      </c>
    </row>
    <row r="103" spans="1:7" ht="30" customHeight="1" thickBot="1" x14ac:dyDescent="0.3">
      <c r="A103" s="7" t="str">
        <f>Teams!A103</f>
        <v>Vorname 5</v>
      </c>
      <c r="B103" s="7" t="str">
        <f>Teams!B103</f>
        <v>Name 5</v>
      </c>
      <c r="C103" s="105">
        <v>0</v>
      </c>
      <c r="D103" s="105">
        <v>0</v>
      </c>
      <c r="E103" s="105">
        <v>0</v>
      </c>
      <c r="F103" s="105">
        <v>0</v>
      </c>
      <c r="G103" s="105">
        <f t="shared" si="6"/>
        <v>0</v>
      </c>
    </row>
    <row r="104" spans="1:7" ht="30" customHeight="1" thickBot="1" x14ac:dyDescent="0.3">
      <c r="A104" s="7" t="str">
        <f>Teams!A104</f>
        <v>Vorname 6</v>
      </c>
      <c r="B104" s="7" t="str">
        <f>Teams!B104</f>
        <v>Name 6</v>
      </c>
      <c r="C104" s="105">
        <v>0</v>
      </c>
      <c r="D104" s="105">
        <v>0</v>
      </c>
      <c r="E104" s="105">
        <v>0</v>
      </c>
      <c r="F104" s="105">
        <v>0</v>
      </c>
      <c r="G104" s="105">
        <f t="shared" si="6"/>
        <v>0</v>
      </c>
    </row>
    <row r="105" spans="1:7" ht="30" customHeight="1" thickBot="1" x14ac:dyDescent="0.3">
      <c r="A105" s="7" t="str">
        <f>Teams!A105</f>
        <v>Vorname 7</v>
      </c>
      <c r="B105" s="7" t="str">
        <f>Teams!B105</f>
        <v>Name 7</v>
      </c>
      <c r="C105" s="105">
        <v>0</v>
      </c>
      <c r="D105" s="105">
        <v>0</v>
      </c>
      <c r="E105" s="105">
        <v>0</v>
      </c>
      <c r="F105" s="105">
        <v>0</v>
      </c>
      <c r="G105" s="105">
        <f t="shared" si="6"/>
        <v>0</v>
      </c>
    </row>
    <row r="106" spans="1:7" ht="30" customHeight="1" thickBot="1" x14ac:dyDescent="0.3">
      <c r="A106" s="7" t="str">
        <f>Teams!A106</f>
        <v>Vorname 8</v>
      </c>
      <c r="B106" s="7" t="str">
        <f>Teams!B106</f>
        <v>Name 8</v>
      </c>
      <c r="C106" s="105">
        <v>0</v>
      </c>
      <c r="D106" s="105">
        <v>0</v>
      </c>
      <c r="E106" s="105">
        <v>0</v>
      </c>
      <c r="F106" s="105">
        <v>0</v>
      </c>
      <c r="G106" s="105">
        <f t="shared" si="6"/>
        <v>0</v>
      </c>
    </row>
    <row r="107" spans="1:7" ht="30" customHeight="1" thickBot="1" x14ac:dyDescent="0.3">
      <c r="A107" s="7" t="str">
        <f>Teams!A107</f>
        <v>Vorname 9</v>
      </c>
      <c r="B107" s="7" t="str">
        <f>Teams!B107</f>
        <v>Name 9</v>
      </c>
      <c r="C107" s="105">
        <v>0</v>
      </c>
      <c r="D107" s="105">
        <v>0</v>
      </c>
      <c r="E107" s="105">
        <v>0</v>
      </c>
      <c r="F107" s="105">
        <v>0</v>
      </c>
      <c r="G107" s="105">
        <f t="shared" si="6"/>
        <v>0</v>
      </c>
    </row>
    <row r="108" spans="1:7" ht="30" customHeight="1" thickBot="1" x14ac:dyDescent="0.3">
      <c r="A108" s="7" t="str">
        <f>Teams!A108</f>
        <v>Vorname 10</v>
      </c>
      <c r="B108" s="7" t="str">
        <f>Teams!B108</f>
        <v>Name 10</v>
      </c>
      <c r="C108" s="105">
        <v>0</v>
      </c>
      <c r="D108" s="105">
        <v>0</v>
      </c>
      <c r="E108" s="105">
        <v>0</v>
      </c>
      <c r="F108" s="105">
        <v>0</v>
      </c>
      <c r="G108" s="105">
        <f t="shared" si="6"/>
        <v>0</v>
      </c>
    </row>
    <row r="109" spans="1:7" ht="30" customHeight="1" thickBot="1" x14ac:dyDescent="0.3">
      <c r="A109" s="7" t="str">
        <f>Teams!A109</f>
        <v>Vorname 11</v>
      </c>
      <c r="B109" s="7" t="str">
        <f>Teams!B109</f>
        <v>Name 11</v>
      </c>
      <c r="C109" s="105">
        <v>0</v>
      </c>
      <c r="D109" s="105">
        <v>0</v>
      </c>
      <c r="E109" s="105">
        <v>0</v>
      </c>
      <c r="F109" s="105">
        <v>0</v>
      </c>
      <c r="G109" s="105">
        <f t="shared" si="6"/>
        <v>0</v>
      </c>
    </row>
    <row r="112" spans="1:7" ht="30" customHeight="1" thickBot="1" x14ac:dyDescent="0.3"/>
    <row r="113" spans="1:7" ht="30" customHeight="1" thickBot="1" x14ac:dyDescent="0.35">
      <c r="A113" s="4" t="str">
        <f>Teams!A113</f>
        <v>Teamname 8</v>
      </c>
      <c r="B113" s="127" t="s">
        <v>125</v>
      </c>
      <c r="C113" s="128"/>
      <c r="D113" s="129"/>
      <c r="E113" s="129"/>
      <c r="G113" s="106">
        <f>SUM(LARGE(G115:G125,1),LARGE(G115:G125,2),LARGE(G115:G125,3),LARGE(G115:G125,4),LARGE(G115:G125,5),LARGE(G115:G125,6))</f>
        <v>0</v>
      </c>
    </row>
    <row r="114" spans="1:7" ht="30" customHeight="1" thickBot="1" x14ac:dyDescent="0.35">
      <c r="A114" s="4" t="s">
        <v>1</v>
      </c>
      <c r="B114" s="4" t="s">
        <v>38</v>
      </c>
      <c r="C114" s="4" t="s">
        <v>64</v>
      </c>
      <c r="D114" s="4" t="s">
        <v>65</v>
      </c>
      <c r="E114" s="4" t="s">
        <v>66</v>
      </c>
      <c r="F114" s="4" t="s">
        <v>67</v>
      </c>
      <c r="G114" s="4" t="s">
        <v>116</v>
      </c>
    </row>
    <row r="115" spans="1:7" ht="30" customHeight="1" thickBot="1" x14ac:dyDescent="0.3">
      <c r="A115" s="7" t="str">
        <f>Teams!A115</f>
        <v>Vorname 1</v>
      </c>
      <c r="B115" s="7" t="str">
        <f>Teams!B115</f>
        <v>Name 1</v>
      </c>
      <c r="C115" s="105">
        <v>0</v>
      </c>
      <c r="D115" s="105">
        <v>0</v>
      </c>
      <c r="E115" s="105">
        <v>0</v>
      </c>
      <c r="F115" s="105">
        <v>0</v>
      </c>
      <c r="G115" s="105">
        <f>SUM(LARGE(C115:F115,1))</f>
        <v>0</v>
      </c>
    </row>
    <row r="116" spans="1:7" ht="30" customHeight="1" thickBot="1" x14ac:dyDescent="0.3">
      <c r="A116" s="7" t="str">
        <f>Teams!A116</f>
        <v>Vorname 2</v>
      </c>
      <c r="B116" s="7" t="str">
        <f>Teams!B116</f>
        <v>Name 2</v>
      </c>
      <c r="C116" s="105">
        <v>0</v>
      </c>
      <c r="D116" s="105">
        <v>0</v>
      </c>
      <c r="E116" s="105">
        <v>0</v>
      </c>
      <c r="F116" s="105">
        <v>0</v>
      </c>
      <c r="G116" s="105">
        <f t="shared" ref="G116:G125" si="7">SUM(LARGE(C116:F116,1))</f>
        <v>0</v>
      </c>
    </row>
    <row r="117" spans="1:7" ht="30" customHeight="1" thickBot="1" x14ac:dyDescent="0.3">
      <c r="A117" s="7" t="str">
        <f>Teams!A117</f>
        <v>Vorname 3</v>
      </c>
      <c r="B117" s="7" t="str">
        <f>Teams!B117</f>
        <v>Name 3</v>
      </c>
      <c r="C117" s="105">
        <v>0</v>
      </c>
      <c r="D117" s="105">
        <v>0</v>
      </c>
      <c r="E117" s="105">
        <v>0</v>
      </c>
      <c r="F117" s="105">
        <v>0</v>
      </c>
      <c r="G117" s="105">
        <f t="shared" si="7"/>
        <v>0</v>
      </c>
    </row>
    <row r="118" spans="1:7" ht="30" customHeight="1" thickBot="1" x14ac:dyDescent="0.3">
      <c r="A118" s="7" t="str">
        <f>Teams!A118</f>
        <v>Vorname 4</v>
      </c>
      <c r="B118" s="7" t="str">
        <f>Teams!B118</f>
        <v>Name 4</v>
      </c>
      <c r="C118" s="105">
        <v>0</v>
      </c>
      <c r="D118" s="105">
        <v>0</v>
      </c>
      <c r="E118" s="105">
        <v>0</v>
      </c>
      <c r="F118" s="105">
        <v>0</v>
      </c>
      <c r="G118" s="105">
        <f t="shared" si="7"/>
        <v>0</v>
      </c>
    </row>
    <row r="119" spans="1:7" ht="30" customHeight="1" thickBot="1" x14ac:dyDescent="0.3">
      <c r="A119" s="7" t="str">
        <f>Teams!A119</f>
        <v>Vorname 5</v>
      </c>
      <c r="B119" s="7" t="str">
        <f>Teams!B119</f>
        <v>Name 5</v>
      </c>
      <c r="C119" s="105">
        <v>0</v>
      </c>
      <c r="D119" s="105">
        <v>0</v>
      </c>
      <c r="E119" s="105">
        <v>0</v>
      </c>
      <c r="F119" s="105">
        <v>0</v>
      </c>
      <c r="G119" s="105">
        <f t="shared" si="7"/>
        <v>0</v>
      </c>
    </row>
    <row r="120" spans="1:7" ht="30" customHeight="1" thickBot="1" x14ac:dyDescent="0.3">
      <c r="A120" s="7" t="str">
        <f>Teams!A120</f>
        <v>Vorname 6</v>
      </c>
      <c r="B120" s="7" t="str">
        <f>Teams!B120</f>
        <v>Name 6</v>
      </c>
      <c r="C120" s="105">
        <v>0</v>
      </c>
      <c r="D120" s="105">
        <v>0</v>
      </c>
      <c r="E120" s="105">
        <v>0</v>
      </c>
      <c r="F120" s="105">
        <v>0</v>
      </c>
      <c r="G120" s="105">
        <f t="shared" si="7"/>
        <v>0</v>
      </c>
    </row>
    <row r="121" spans="1:7" ht="30" customHeight="1" thickBot="1" x14ac:dyDescent="0.3">
      <c r="A121" s="7" t="str">
        <f>Teams!A121</f>
        <v>Vorname 7</v>
      </c>
      <c r="B121" s="7" t="str">
        <f>Teams!B121</f>
        <v>Name 7</v>
      </c>
      <c r="C121" s="105">
        <v>0</v>
      </c>
      <c r="D121" s="105">
        <v>0</v>
      </c>
      <c r="E121" s="105">
        <v>0</v>
      </c>
      <c r="F121" s="105">
        <v>0</v>
      </c>
      <c r="G121" s="105">
        <f t="shared" si="7"/>
        <v>0</v>
      </c>
    </row>
    <row r="122" spans="1:7" ht="30" customHeight="1" thickBot="1" x14ac:dyDescent="0.3">
      <c r="A122" s="7" t="str">
        <f>Teams!A122</f>
        <v>Vorname 8</v>
      </c>
      <c r="B122" s="7" t="str">
        <f>Teams!B122</f>
        <v>Name 8</v>
      </c>
      <c r="C122" s="105">
        <v>0</v>
      </c>
      <c r="D122" s="105">
        <v>0</v>
      </c>
      <c r="E122" s="105">
        <v>0</v>
      </c>
      <c r="F122" s="105">
        <v>0</v>
      </c>
      <c r="G122" s="105">
        <f t="shared" si="7"/>
        <v>0</v>
      </c>
    </row>
    <row r="123" spans="1:7" ht="30" customHeight="1" thickBot="1" x14ac:dyDescent="0.3">
      <c r="A123" s="7" t="str">
        <f>Teams!A123</f>
        <v>Vorname 9</v>
      </c>
      <c r="B123" s="7" t="str">
        <f>Teams!B123</f>
        <v>Name 9</v>
      </c>
      <c r="C123" s="105">
        <v>0</v>
      </c>
      <c r="D123" s="105">
        <v>0</v>
      </c>
      <c r="E123" s="105">
        <v>0</v>
      </c>
      <c r="F123" s="105">
        <v>0</v>
      </c>
      <c r="G123" s="105">
        <f t="shared" si="7"/>
        <v>0</v>
      </c>
    </row>
    <row r="124" spans="1:7" ht="30" customHeight="1" thickBot="1" x14ac:dyDescent="0.3">
      <c r="A124" s="7" t="str">
        <f>Teams!A124</f>
        <v>Vorname 10</v>
      </c>
      <c r="B124" s="7" t="str">
        <f>Teams!B124</f>
        <v>Name 10</v>
      </c>
      <c r="C124" s="105">
        <v>0</v>
      </c>
      <c r="D124" s="105">
        <v>0</v>
      </c>
      <c r="E124" s="105">
        <v>0</v>
      </c>
      <c r="F124" s="105">
        <v>0</v>
      </c>
      <c r="G124" s="105">
        <f t="shared" si="7"/>
        <v>0</v>
      </c>
    </row>
    <row r="125" spans="1:7" ht="30" customHeight="1" thickBot="1" x14ac:dyDescent="0.3">
      <c r="A125" s="7" t="str">
        <f>Teams!A125</f>
        <v>Vorname 11</v>
      </c>
      <c r="B125" s="7" t="str">
        <f>Teams!B125</f>
        <v>Name 11</v>
      </c>
      <c r="C125" s="105">
        <v>0</v>
      </c>
      <c r="D125" s="105">
        <v>0</v>
      </c>
      <c r="E125" s="105">
        <v>0</v>
      </c>
      <c r="F125" s="105">
        <v>0</v>
      </c>
      <c r="G125" s="105">
        <f t="shared" si="7"/>
        <v>0</v>
      </c>
    </row>
    <row r="128" spans="1:7" ht="30" customHeight="1" thickBot="1" x14ac:dyDescent="0.3"/>
    <row r="129" spans="1:7" ht="30" customHeight="1" thickBot="1" x14ac:dyDescent="0.35">
      <c r="A129" s="4" t="str">
        <f>Teams!A129</f>
        <v>Teamname 9</v>
      </c>
      <c r="B129" s="127" t="s">
        <v>122</v>
      </c>
      <c r="C129" s="128"/>
      <c r="D129" s="129"/>
      <c r="E129" s="129"/>
      <c r="G129" s="106">
        <f>SUM(LARGE(G131:G141,1),LARGE(G131:G141,2),LARGE(G131:G141,3),LARGE(G131:G141,4),LARGE(G131:G141,5),LARGE(G131:G141,6))</f>
        <v>0</v>
      </c>
    </row>
    <row r="130" spans="1:7" ht="30" customHeight="1" thickBot="1" x14ac:dyDescent="0.35">
      <c r="A130" s="4" t="s">
        <v>1</v>
      </c>
      <c r="B130" s="4" t="s">
        <v>38</v>
      </c>
      <c r="C130" s="4" t="s">
        <v>64</v>
      </c>
      <c r="D130" s="4" t="s">
        <v>65</v>
      </c>
      <c r="E130" s="4" t="s">
        <v>66</v>
      </c>
      <c r="F130" s="4" t="s">
        <v>67</v>
      </c>
      <c r="G130" s="4" t="s">
        <v>116</v>
      </c>
    </row>
    <row r="131" spans="1:7" ht="30" customHeight="1" thickBot="1" x14ac:dyDescent="0.3">
      <c r="A131" s="7" t="str">
        <f>Teams!A131</f>
        <v>Vorname 1</v>
      </c>
      <c r="B131" s="7" t="str">
        <f>Teams!B131</f>
        <v>Name 1</v>
      </c>
      <c r="C131" s="105">
        <v>0</v>
      </c>
      <c r="D131" s="105">
        <v>0</v>
      </c>
      <c r="E131" s="105">
        <v>0</v>
      </c>
      <c r="F131" s="105">
        <v>0</v>
      </c>
      <c r="G131" s="105">
        <f>SUM(LARGE(C131:F131,1))</f>
        <v>0</v>
      </c>
    </row>
    <row r="132" spans="1:7" ht="30" customHeight="1" thickBot="1" x14ac:dyDescent="0.3">
      <c r="A132" s="7" t="str">
        <f>Teams!A132</f>
        <v>Vorname 2</v>
      </c>
      <c r="B132" s="7" t="str">
        <f>Teams!B132</f>
        <v>Name 2</v>
      </c>
      <c r="C132" s="105">
        <v>0</v>
      </c>
      <c r="D132" s="105">
        <v>0</v>
      </c>
      <c r="E132" s="105">
        <v>0</v>
      </c>
      <c r="F132" s="105">
        <v>0</v>
      </c>
      <c r="G132" s="105">
        <f t="shared" ref="G132:G141" si="8">SUM(LARGE(C132:F132,1))</f>
        <v>0</v>
      </c>
    </row>
    <row r="133" spans="1:7" ht="30" customHeight="1" thickBot="1" x14ac:dyDescent="0.3">
      <c r="A133" s="7" t="str">
        <f>Teams!A133</f>
        <v>Vorname 3</v>
      </c>
      <c r="B133" s="7" t="str">
        <f>Teams!B133</f>
        <v>Name 3</v>
      </c>
      <c r="C133" s="105">
        <v>0</v>
      </c>
      <c r="D133" s="105">
        <v>0</v>
      </c>
      <c r="E133" s="105">
        <v>0</v>
      </c>
      <c r="F133" s="105">
        <v>0</v>
      </c>
      <c r="G133" s="105">
        <f t="shared" si="8"/>
        <v>0</v>
      </c>
    </row>
    <row r="134" spans="1:7" ht="30" customHeight="1" thickBot="1" x14ac:dyDescent="0.3">
      <c r="A134" s="7" t="str">
        <f>Teams!A134</f>
        <v>Vorname 4</v>
      </c>
      <c r="B134" s="7" t="str">
        <f>Teams!B134</f>
        <v>Name 4</v>
      </c>
      <c r="C134" s="105">
        <v>0</v>
      </c>
      <c r="D134" s="105">
        <v>0</v>
      </c>
      <c r="E134" s="105">
        <v>0</v>
      </c>
      <c r="F134" s="105">
        <v>0</v>
      </c>
      <c r="G134" s="105">
        <f t="shared" si="8"/>
        <v>0</v>
      </c>
    </row>
    <row r="135" spans="1:7" ht="30" customHeight="1" thickBot="1" x14ac:dyDescent="0.3">
      <c r="A135" s="7" t="str">
        <f>Teams!A135</f>
        <v>Vorname 5</v>
      </c>
      <c r="B135" s="7" t="str">
        <f>Teams!B135</f>
        <v>Name 5</v>
      </c>
      <c r="C135" s="105">
        <v>0</v>
      </c>
      <c r="D135" s="105">
        <v>0</v>
      </c>
      <c r="E135" s="105">
        <v>0</v>
      </c>
      <c r="F135" s="105">
        <v>0</v>
      </c>
      <c r="G135" s="105">
        <f t="shared" si="8"/>
        <v>0</v>
      </c>
    </row>
    <row r="136" spans="1:7" ht="30" customHeight="1" thickBot="1" x14ac:dyDescent="0.3">
      <c r="A136" s="7" t="str">
        <f>Teams!A136</f>
        <v>Vorname 6</v>
      </c>
      <c r="B136" s="7" t="str">
        <f>Teams!B136</f>
        <v>Name 6</v>
      </c>
      <c r="C136" s="105">
        <v>0</v>
      </c>
      <c r="D136" s="105">
        <v>0</v>
      </c>
      <c r="E136" s="105">
        <v>0</v>
      </c>
      <c r="F136" s="105">
        <v>0</v>
      </c>
      <c r="G136" s="105">
        <f t="shared" si="8"/>
        <v>0</v>
      </c>
    </row>
    <row r="137" spans="1:7" ht="30" customHeight="1" thickBot="1" x14ac:dyDescent="0.3">
      <c r="A137" s="7" t="str">
        <f>Teams!A137</f>
        <v>Vorname 7</v>
      </c>
      <c r="B137" s="7" t="str">
        <f>Teams!B137</f>
        <v>Name 7</v>
      </c>
      <c r="C137" s="105">
        <v>0</v>
      </c>
      <c r="D137" s="105">
        <v>0</v>
      </c>
      <c r="E137" s="105">
        <v>0</v>
      </c>
      <c r="F137" s="105">
        <v>0</v>
      </c>
      <c r="G137" s="105">
        <f t="shared" si="8"/>
        <v>0</v>
      </c>
    </row>
    <row r="138" spans="1:7" ht="30" customHeight="1" thickBot="1" x14ac:dyDescent="0.3">
      <c r="A138" s="7" t="str">
        <f>Teams!A138</f>
        <v>Vorname 8</v>
      </c>
      <c r="B138" s="7" t="str">
        <f>Teams!B138</f>
        <v>Name 8</v>
      </c>
      <c r="C138" s="105">
        <v>0</v>
      </c>
      <c r="D138" s="105">
        <v>0</v>
      </c>
      <c r="E138" s="105">
        <v>0</v>
      </c>
      <c r="F138" s="105">
        <v>0</v>
      </c>
      <c r="G138" s="105">
        <f t="shared" si="8"/>
        <v>0</v>
      </c>
    </row>
    <row r="139" spans="1:7" ht="30" customHeight="1" thickBot="1" x14ac:dyDescent="0.3">
      <c r="A139" s="7" t="str">
        <f>Teams!A139</f>
        <v>Vorname 9</v>
      </c>
      <c r="B139" s="7" t="str">
        <f>Teams!B139</f>
        <v>Name 9</v>
      </c>
      <c r="C139" s="105">
        <v>0</v>
      </c>
      <c r="D139" s="105">
        <v>0</v>
      </c>
      <c r="E139" s="105">
        <v>0</v>
      </c>
      <c r="F139" s="105">
        <v>0</v>
      </c>
      <c r="G139" s="105">
        <f t="shared" si="8"/>
        <v>0</v>
      </c>
    </row>
    <row r="140" spans="1:7" ht="30" customHeight="1" thickBot="1" x14ac:dyDescent="0.3">
      <c r="A140" s="7" t="str">
        <f>Teams!A140</f>
        <v>Vorname 10</v>
      </c>
      <c r="B140" s="7" t="str">
        <f>Teams!B140</f>
        <v>Name 10</v>
      </c>
      <c r="C140" s="105">
        <v>0</v>
      </c>
      <c r="D140" s="105">
        <v>0</v>
      </c>
      <c r="E140" s="105">
        <v>0</v>
      </c>
      <c r="F140" s="105">
        <v>0</v>
      </c>
      <c r="G140" s="105">
        <f t="shared" si="8"/>
        <v>0</v>
      </c>
    </row>
    <row r="141" spans="1:7" ht="30" customHeight="1" thickBot="1" x14ac:dyDescent="0.3">
      <c r="A141" s="7" t="str">
        <f>Teams!A141</f>
        <v>Vorname 11</v>
      </c>
      <c r="B141" s="7" t="str">
        <f>Teams!B141</f>
        <v>Name 11</v>
      </c>
      <c r="C141" s="105">
        <v>0</v>
      </c>
      <c r="D141" s="105">
        <v>0</v>
      </c>
      <c r="E141" s="105">
        <v>0</v>
      </c>
      <c r="F141" s="105">
        <v>0</v>
      </c>
      <c r="G141" s="105">
        <f t="shared" si="8"/>
        <v>0</v>
      </c>
    </row>
    <row r="144" spans="1:7" ht="30" customHeight="1" thickBot="1" x14ac:dyDescent="0.3"/>
    <row r="145" spans="1:7" ht="30" customHeight="1" thickBot="1" x14ac:dyDescent="0.35">
      <c r="A145" s="4" t="str">
        <f>Teams!A145</f>
        <v>Teamname 10</v>
      </c>
      <c r="B145" s="127" t="s">
        <v>121</v>
      </c>
      <c r="C145" s="128"/>
      <c r="D145" s="129"/>
      <c r="E145" s="129"/>
      <c r="G145" s="106">
        <f>SUM(LARGE(G147:G157,1),LARGE(G147:G157,2),LARGE(G147:G157,3),LARGE(G147:G157,4),LARGE(G147:G157,5),LARGE(G147:G157,6))</f>
        <v>0</v>
      </c>
    </row>
    <row r="146" spans="1:7" ht="30" customHeight="1" thickBot="1" x14ac:dyDescent="0.35">
      <c r="A146" s="4" t="s">
        <v>1</v>
      </c>
      <c r="B146" s="4" t="s">
        <v>38</v>
      </c>
      <c r="C146" s="4" t="s">
        <v>64</v>
      </c>
      <c r="D146" s="4" t="s">
        <v>65</v>
      </c>
      <c r="E146" s="4" t="s">
        <v>66</v>
      </c>
      <c r="F146" s="4" t="s">
        <v>67</v>
      </c>
      <c r="G146" s="4" t="s">
        <v>116</v>
      </c>
    </row>
    <row r="147" spans="1:7" ht="30" customHeight="1" thickBot="1" x14ac:dyDescent="0.3">
      <c r="A147" s="7" t="str">
        <f>Teams!A147</f>
        <v>Vorname 1</v>
      </c>
      <c r="B147" s="7" t="str">
        <f>Teams!B147</f>
        <v>Name 1</v>
      </c>
      <c r="C147" s="105">
        <v>0</v>
      </c>
      <c r="D147" s="105">
        <v>0</v>
      </c>
      <c r="E147" s="105">
        <v>0</v>
      </c>
      <c r="F147" s="105">
        <v>0</v>
      </c>
      <c r="G147" s="105">
        <f>SUM(LARGE(C147:F147,1))</f>
        <v>0</v>
      </c>
    </row>
    <row r="148" spans="1:7" ht="30" customHeight="1" thickBot="1" x14ac:dyDescent="0.3">
      <c r="A148" s="7" t="str">
        <f>Teams!A148</f>
        <v>Vorname 2</v>
      </c>
      <c r="B148" s="7" t="str">
        <f>Teams!B148</f>
        <v>Name 2</v>
      </c>
      <c r="C148" s="105">
        <v>0</v>
      </c>
      <c r="D148" s="105">
        <v>0</v>
      </c>
      <c r="E148" s="105">
        <v>0</v>
      </c>
      <c r="F148" s="105">
        <v>0</v>
      </c>
      <c r="G148" s="105">
        <f t="shared" ref="G148:G157" si="9">SUM(LARGE(C148:F148,1))</f>
        <v>0</v>
      </c>
    </row>
    <row r="149" spans="1:7" ht="30" customHeight="1" thickBot="1" x14ac:dyDescent="0.3">
      <c r="A149" s="7" t="str">
        <f>Teams!A149</f>
        <v>Vorname 3</v>
      </c>
      <c r="B149" s="7" t="str">
        <f>Teams!B149</f>
        <v>Name 3</v>
      </c>
      <c r="C149" s="105">
        <v>0</v>
      </c>
      <c r="D149" s="105">
        <v>0</v>
      </c>
      <c r="E149" s="105">
        <v>0</v>
      </c>
      <c r="F149" s="105">
        <v>0</v>
      </c>
      <c r="G149" s="105">
        <f t="shared" si="9"/>
        <v>0</v>
      </c>
    </row>
    <row r="150" spans="1:7" ht="30" customHeight="1" thickBot="1" x14ac:dyDescent="0.3">
      <c r="A150" s="7" t="str">
        <f>Teams!A150</f>
        <v>Vorname 4</v>
      </c>
      <c r="B150" s="7" t="str">
        <f>Teams!B150</f>
        <v>Name 4</v>
      </c>
      <c r="C150" s="105">
        <v>0</v>
      </c>
      <c r="D150" s="105">
        <v>0</v>
      </c>
      <c r="E150" s="105">
        <v>0</v>
      </c>
      <c r="F150" s="105">
        <v>0</v>
      </c>
      <c r="G150" s="105">
        <f t="shared" si="9"/>
        <v>0</v>
      </c>
    </row>
    <row r="151" spans="1:7" ht="30" customHeight="1" thickBot="1" x14ac:dyDescent="0.3">
      <c r="A151" s="7" t="str">
        <f>Teams!A151</f>
        <v>Vorname 5</v>
      </c>
      <c r="B151" s="7" t="str">
        <f>Teams!B151</f>
        <v>Name 5</v>
      </c>
      <c r="C151" s="105">
        <v>0</v>
      </c>
      <c r="D151" s="105">
        <v>0</v>
      </c>
      <c r="E151" s="105">
        <v>0</v>
      </c>
      <c r="F151" s="105">
        <v>0</v>
      </c>
      <c r="G151" s="105">
        <f t="shared" si="9"/>
        <v>0</v>
      </c>
    </row>
    <row r="152" spans="1:7" ht="30" customHeight="1" thickBot="1" x14ac:dyDescent="0.3">
      <c r="A152" s="7" t="str">
        <f>Teams!A152</f>
        <v>Vorname 6</v>
      </c>
      <c r="B152" s="7" t="str">
        <f>Teams!B152</f>
        <v>Name 6</v>
      </c>
      <c r="C152" s="105">
        <v>0</v>
      </c>
      <c r="D152" s="105">
        <v>0</v>
      </c>
      <c r="E152" s="105">
        <v>0</v>
      </c>
      <c r="F152" s="105">
        <v>0</v>
      </c>
      <c r="G152" s="105">
        <f t="shared" si="9"/>
        <v>0</v>
      </c>
    </row>
    <row r="153" spans="1:7" ht="30" customHeight="1" thickBot="1" x14ac:dyDescent="0.3">
      <c r="A153" s="7" t="str">
        <f>Teams!A153</f>
        <v>Vorname 7</v>
      </c>
      <c r="B153" s="7" t="str">
        <f>Teams!B153</f>
        <v>Name 7</v>
      </c>
      <c r="C153" s="105">
        <v>0</v>
      </c>
      <c r="D153" s="105">
        <v>0</v>
      </c>
      <c r="E153" s="105">
        <v>0</v>
      </c>
      <c r="F153" s="105">
        <v>0</v>
      </c>
      <c r="G153" s="105">
        <f t="shared" si="9"/>
        <v>0</v>
      </c>
    </row>
    <row r="154" spans="1:7" ht="30" customHeight="1" thickBot="1" x14ac:dyDescent="0.3">
      <c r="A154" s="7" t="str">
        <f>Teams!A154</f>
        <v>Vorname 8</v>
      </c>
      <c r="B154" s="7" t="str">
        <f>Teams!B154</f>
        <v>Name 8</v>
      </c>
      <c r="C154" s="105">
        <v>0</v>
      </c>
      <c r="D154" s="105">
        <v>0</v>
      </c>
      <c r="E154" s="105">
        <v>0</v>
      </c>
      <c r="F154" s="105">
        <v>0</v>
      </c>
      <c r="G154" s="105">
        <f t="shared" si="9"/>
        <v>0</v>
      </c>
    </row>
    <row r="155" spans="1:7" ht="30" customHeight="1" thickBot="1" x14ac:dyDescent="0.3">
      <c r="A155" s="7" t="str">
        <f>Teams!A155</f>
        <v>Vorname 9</v>
      </c>
      <c r="B155" s="7" t="str">
        <f>Teams!B155</f>
        <v>Name 9</v>
      </c>
      <c r="C155" s="105">
        <v>0</v>
      </c>
      <c r="D155" s="105">
        <v>0</v>
      </c>
      <c r="E155" s="105">
        <v>0</v>
      </c>
      <c r="F155" s="105">
        <v>0</v>
      </c>
      <c r="G155" s="105">
        <f t="shared" si="9"/>
        <v>0</v>
      </c>
    </row>
    <row r="156" spans="1:7" ht="30" customHeight="1" thickBot="1" x14ac:dyDescent="0.3">
      <c r="A156" s="7" t="str">
        <f>Teams!A156</f>
        <v>Vorname 10</v>
      </c>
      <c r="B156" s="7" t="str">
        <f>Teams!B156</f>
        <v>Name 10</v>
      </c>
      <c r="C156" s="105">
        <v>0</v>
      </c>
      <c r="D156" s="105">
        <v>0</v>
      </c>
      <c r="E156" s="105">
        <v>0</v>
      </c>
      <c r="F156" s="105">
        <v>0</v>
      </c>
      <c r="G156" s="105">
        <f t="shared" si="9"/>
        <v>0</v>
      </c>
    </row>
    <row r="157" spans="1:7" ht="30" customHeight="1" thickBot="1" x14ac:dyDescent="0.3">
      <c r="A157" s="7" t="str">
        <f>Teams!A157</f>
        <v>Vorname 11</v>
      </c>
      <c r="B157" s="7" t="str">
        <f>Teams!B157</f>
        <v>Name 11</v>
      </c>
      <c r="C157" s="105">
        <v>0</v>
      </c>
      <c r="D157" s="105">
        <v>0</v>
      </c>
      <c r="E157" s="105">
        <v>0</v>
      </c>
      <c r="F157" s="105">
        <v>0</v>
      </c>
      <c r="G157" s="105">
        <f t="shared" si="9"/>
        <v>0</v>
      </c>
    </row>
    <row r="160" spans="1:7" ht="30" customHeight="1" thickBot="1" x14ac:dyDescent="0.3"/>
    <row r="161" spans="1:7" ht="30" customHeight="1" thickBot="1" x14ac:dyDescent="0.35">
      <c r="A161" s="4" t="str">
        <f>Teams!A161</f>
        <v>Teamname 11</v>
      </c>
      <c r="B161" s="127" t="s">
        <v>126</v>
      </c>
      <c r="C161" s="128"/>
      <c r="D161" s="129"/>
      <c r="E161" s="129"/>
      <c r="G161" s="106">
        <f>SUM(LARGE(G163:G173,1),LARGE(G163:G173,2),LARGE(G163:G173,3),LARGE(G163:G173,4),LARGE(G163:G173,5),LARGE(G163:G173,6))</f>
        <v>0</v>
      </c>
    </row>
    <row r="162" spans="1:7" ht="30" customHeight="1" thickBot="1" x14ac:dyDescent="0.35">
      <c r="A162" s="4" t="s">
        <v>1</v>
      </c>
      <c r="B162" s="4" t="s">
        <v>38</v>
      </c>
      <c r="C162" s="4" t="s">
        <v>64</v>
      </c>
      <c r="D162" s="4" t="s">
        <v>65</v>
      </c>
      <c r="E162" s="4" t="s">
        <v>66</v>
      </c>
      <c r="F162" s="4" t="s">
        <v>67</v>
      </c>
      <c r="G162" s="4" t="s">
        <v>116</v>
      </c>
    </row>
    <row r="163" spans="1:7" ht="30" customHeight="1" thickBot="1" x14ac:dyDescent="0.3">
      <c r="A163" s="7" t="str">
        <f>Teams!A163</f>
        <v>Vorname 1</v>
      </c>
      <c r="B163" s="7" t="str">
        <f>Teams!B163</f>
        <v>Name 1</v>
      </c>
      <c r="C163" s="105">
        <v>0</v>
      </c>
      <c r="D163" s="105">
        <v>0</v>
      </c>
      <c r="E163" s="105">
        <v>0</v>
      </c>
      <c r="F163" s="105">
        <v>0</v>
      </c>
      <c r="G163" s="105">
        <f>SUM(LARGE(C163:F163,1))</f>
        <v>0</v>
      </c>
    </row>
    <row r="164" spans="1:7" ht="30" customHeight="1" thickBot="1" x14ac:dyDescent="0.3">
      <c r="A164" s="7" t="str">
        <f>Teams!A164</f>
        <v>Vorname 2</v>
      </c>
      <c r="B164" s="7" t="str">
        <f>Teams!B164</f>
        <v>Name 2</v>
      </c>
      <c r="C164" s="105">
        <v>0</v>
      </c>
      <c r="D164" s="105">
        <v>0</v>
      </c>
      <c r="E164" s="105">
        <v>0</v>
      </c>
      <c r="F164" s="105">
        <v>0</v>
      </c>
      <c r="G164" s="105">
        <f t="shared" ref="G164:G173" si="10">SUM(LARGE(C164:F164,1))</f>
        <v>0</v>
      </c>
    </row>
    <row r="165" spans="1:7" ht="30" customHeight="1" thickBot="1" x14ac:dyDescent="0.3">
      <c r="A165" s="7" t="str">
        <f>Teams!A165</f>
        <v>Vorname 3</v>
      </c>
      <c r="B165" s="7" t="str">
        <f>Teams!B165</f>
        <v>Name 3</v>
      </c>
      <c r="C165" s="105">
        <v>0</v>
      </c>
      <c r="D165" s="105">
        <v>0</v>
      </c>
      <c r="E165" s="105">
        <v>0</v>
      </c>
      <c r="F165" s="105">
        <v>0</v>
      </c>
      <c r="G165" s="105">
        <f t="shared" si="10"/>
        <v>0</v>
      </c>
    </row>
    <row r="166" spans="1:7" ht="30" customHeight="1" thickBot="1" x14ac:dyDescent="0.3">
      <c r="A166" s="7" t="str">
        <f>Teams!A166</f>
        <v>Vorname 4</v>
      </c>
      <c r="B166" s="7" t="str">
        <f>Teams!B166</f>
        <v>Name 4</v>
      </c>
      <c r="C166" s="105">
        <v>0</v>
      </c>
      <c r="D166" s="105">
        <v>0</v>
      </c>
      <c r="E166" s="105">
        <v>0</v>
      </c>
      <c r="F166" s="105">
        <v>0</v>
      </c>
      <c r="G166" s="105">
        <f t="shared" si="10"/>
        <v>0</v>
      </c>
    </row>
    <row r="167" spans="1:7" ht="30" customHeight="1" thickBot="1" x14ac:dyDescent="0.3">
      <c r="A167" s="7" t="str">
        <f>Teams!A167</f>
        <v>Vorname 5</v>
      </c>
      <c r="B167" s="7" t="str">
        <f>Teams!B167</f>
        <v>Name 5</v>
      </c>
      <c r="C167" s="105">
        <v>0</v>
      </c>
      <c r="D167" s="105">
        <v>0</v>
      </c>
      <c r="E167" s="105">
        <v>0</v>
      </c>
      <c r="F167" s="105">
        <v>0</v>
      </c>
      <c r="G167" s="105">
        <f t="shared" si="10"/>
        <v>0</v>
      </c>
    </row>
    <row r="168" spans="1:7" ht="30" customHeight="1" thickBot="1" x14ac:dyDescent="0.3">
      <c r="A168" s="7" t="str">
        <f>Teams!A168</f>
        <v>Vorname 6</v>
      </c>
      <c r="B168" s="7" t="str">
        <f>Teams!B168</f>
        <v>Name 6</v>
      </c>
      <c r="C168" s="105">
        <v>0</v>
      </c>
      <c r="D168" s="105">
        <v>0</v>
      </c>
      <c r="E168" s="105">
        <v>0</v>
      </c>
      <c r="F168" s="105">
        <v>0</v>
      </c>
      <c r="G168" s="105">
        <f t="shared" si="10"/>
        <v>0</v>
      </c>
    </row>
    <row r="169" spans="1:7" ht="30" customHeight="1" thickBot="1" x14ac:dyDescent="0.3">
      <c r="A169" s="7" t="str">
        <f>Teams!A169</f>
        <v>Vorname 7</v>
      </c>
      <c r="B169" s="7" t="str">
        <f>Teams!B169</f>
        <v>Name 7</v>
      </c>
      <c r="C169" s="105">
        <v>0</v>
      </c>
      <c r="D169" s="105">
        <v>0</v>
      </c>
      <c r="E169" s="105">
        <v>0</v>
      </c>
      <c r="F169" s="105">
        <v>0</v>
      </c>
      <c r="G169" s="105">
        <f t="shared" si="10"/>
        <v>0</v>
      </c>
    </row>
    <row r="170" spans="1:7" ht="30" customHeight="1" thickBot="1" x14ac:dyDescent="0.3">
      <c r="A170" s="7" t="str">
        <f>Teams!A170</f>
        <v>Vorname 8</v>
      </c>
      <c r="B170" s="7" t="str">
        <f>Teams!B170</f>
        <v>Name 8</v>
      </c>
      <c r="C170" s="105">
        <v>0</v>
      </c>
      <c r="D170" s="105">
        <v>0</v>
      </c>
      <c r="E170" s="105">
        <v>0</v>
      </c>
      <c r="F170" s="105">
        <v>0</v>
      </c>
      <c r="G170" s="105">
        <f t="shared" si="10"/>
        <v>0</v>
      </c>
    </row>
    <row r="171" spans="1:7" ht="30" customHeight="1" thickBot="1" x14ac:dyDescent="0.3">
      <c r="A171" s="7" t="str">
        <f>Teams!A171</f>
        <v>Vorname 9</v>
      </c>
      <c r="B171" s="7" t="str">
        <f>Teams!B171</f>
        <v>Name 9</v>
      </c>
      <c r="C171" s="105">
        <v>0</v>
      </c>
      <c r="D171" s="105">
        <v>0</v>
      </c>
      <c r="E171" s="105">
        <v>0</v>
      </c>
      <c r="F171" s="105">
        <v>0</v>
      </c>
      <c r="G171" s="105">
        <f t="shared" si="10"/>
        <v>0</v>
      </c>
    </row>
    <row r="172" spans="1:7" ht="30" customHeight="1" thickBot="1" x14ac:dyDescent="0.3">
      <c r="A172" s="7" t="str">
        <f>Teams!A172</f>
        <v>Vorname 10</v>
      </c>
      <c r="B172" s="7" t="str">
        <f>Teams!B172</f>
        <v>Name 10</v>
      </c>
      <c r="C172" s="105">
        <v>0</v>
      </c>
      <c r="D172" s="105">
        <v>0</v>
      </c>
      <c r="E172" s="105">
        <v>0</v>
      </c>
      <c r="F172" s="105">
        <v>0</v>
      </c>
      <c r="G172" s="105">
        <f t="shared" si="10"/>
        <v>0</v>
      </c>
    </row>
    <row r="173" spans="1:7" ht="30" customHeight="1" thickBot="1" x14ac:dyDescent="0.3">
      <c r="A173" s="7" t="str">
        <f>Teams!A173</f>
        <v>Vorname 11</v>
      </c>
      <c r="B173" s="7" t="str">
        <f>Teams!B173</f>
        <v>Name 11</v>
      </c>
      <c r="C173" s="105">
        <v>0</v>
      </c>
      <c r="D173" s="105">
        <v>0</v>
      </c>
      <c r="E173" s="105">
        <v>0</v>
      </c>
      <c r="F173" s="105">
        <v>0</v>
      </c>
      <c r="G173" s="105">
        <f t="shared" si="10"/>
        <v>0</v>
      </c>
    </row>
    <row r="176" spans="1:7" ht="30" customHeight="1" thickBot="1" x14ac:dyDescent="0.3"/>
    <row r="177" spans="1:7" ht="30" customHeight="1" thickBot="1" x14ac:dyDescent="0.35">
      <c r="A177" s="4" t="str">
        <f>Teams!A177</f>
        <v>Teamname 12</v>
      </c>
      <c r="B177" s="127" t="s">
        <v>127</v>
      </c>
      <c r="C177" s="128"/>
      <c r="D177" s="129"/>
      <c r="E177" s="129"/>
      <c r="G177" s="106">
        <f>SUM(LARGE(G179:G189,1),LARGE(G179:G189,2),LARGE(G179:G189,3),LARGE(G179:G189,4),LARGE(G179:G189,5),LARGE(G179:G189,6))</f>
        <v>0</v>
      </c>
    </row>
    <row r="178" spans="1:7" ht="30" customHeight="1" thickBot="1" x14ac:dyDescent="0.35">
      <c r="A178" s="4" t="s">
        <v>1</v>
      </c>
      <c r="B178" s="4" t="s">
        <v>38</v>
      </c>
      <c r="C178" s="4" t="s">
        <v>64</v>
      </c>
      <c r="D178" s="4" t="s">
        <v>65</v>
      </c>
      <c r="E178" s="4" t="s">
        <v>66</v>
      </c>
      <c r="F178" s="4" t="s">
        <v>67</v>
      </c>
      <c r="G178" s="4" t="s">
        <v>116</v>
      </c>
    </row>
    <row r="179" spans="1:7" ht="30" customHeight="1" thickBot="1" x14ac:dyDescent="0.3">
      <c r="A179" s="7" t="str">
        <f>Teams!A179</f>
        <v>Vorname 1</v>
      </c>
      <c r="B179" s="7" t="str">
        <f>Teams!B179</f>
        <v>Name 1</v>
      </c>
      <c r="C179" s="105">
        <v>0</v>
      </c>
      <c r="D179" s="105">
        <v>0</v>
      </c>
      <c r="E179" s="105">
        <v>0</v>
      </c>
      <c r="F179" s="105">
        <v>0</v>
      </c>
      <c r="G179" s="105">
        <f>SUM(LARGE(C179:F179,1))</f>
        <v>0</v>
      </c>
    </row>
    <row r="180" spans="1:7" ht="30" customHeight="1" thickBot="1" x14ac:dyDescent="0.3">
      <c r="A180" s="7" t="str">
        <f>Teams!A180</f>
        <v>Vorname 2</v>
      </c>
      <c r="B180" s="7" t="str">
        <f>Teams!B180</f>
        <v>Name 2</v>
      </c>
      <c r="C180" s="105">
        <v>0</v>
      </c>
      <c r="D180" s="105">
        <v>0</v>
      </c>
      <c r="E180" s="105">
        <v>0</v>
      </c>
      <c r="F180" s="105">
        <v>0</v>
      </c>
      <c r="G180" s="105">
        <f t="shared" ref="G180:G189" si="11">SUM(LARGE(C180:F180,1))</f>
        <v>0</v>
      </c>
    </row>
    <row r="181" spans="1:7" ht="30" customHeight="1" thickBot="1" x14ac:dyDescent="0.3">
      <c r="A181" s="7" t="str">
        <f>Teams!A181</f>
        <v>Vorname 3</v>
      </c>
      <c r="B181" s="7" t="str">
        <f>Teams!B181</f>
        <v>Name 3</v>
      </c>
      <c r="C181" s="105">
        <v>0</v>
      </c>
      <c r="D181" s="105">
        <v>0</v>
      </c>
      <c r="E181" s="105">
        <v>0</v>
      </c>
      <c r="F181" s="105">
        <v>0</v>
      </c>
      <c r="G181" s="105">
        <f t="shared" si="11"/>
        <v>0</v>
      </c>
    </row>
    <row r="182" spans="1:7" ht="30" customHeight="1" thickBot="1" x14ac:dyDescent="0.3">
      <c r="A182" s="7" t="str">
        <f>Teams!A182</f>
        <v>Vorname 4</v>
      </c>
      <c r="B182" s="7" t="str">
        <f>Teams!B182</f>
        <v>Name 4</v>
      </c>
      <c r="C182" s="105">
        <v>0</v>
      </c>
      <c r="D182" s="105">
        <v>0</v>
      </c>
      <c r="E182" s="105">
        <v>0</v>
      </c>
      <c r="F182" s="105">
        <v>0</v>
      </c>
      <c r="G182" s="105">
        <f t="shared" si="11"/>
        <v>0</v>
      </c>
    </row>
    <row r="183" spans="1:7" ht="30" customHeight="1" thickBot="1" x14ac:dyDescent="0.3">
      <c r="A183" s="7" t="str">
        <f>Teams!A183</f>
        <v>Vorname 5</v>
      </c>
      <c r="B183" s="7" t="str">
        <f>Teams!B183</f>
        <v>Name 5</v>
      </c>
      <c r="C183" s="105">
        <v>0</v>
      </c>
      <c r="D183" s="105">
        <v>0</v>
      </c>
      <c r="E183" s="105">
        <v>0</v>
      </c>
      <c r="F183" s="105">
        <v>0</v>
      </c>
      <c r="G183" s="105">
        <f t="shared" si="11"/>
        <v>0</v>
      </c>
    </row>
    <row r="184" spans="1:7" ht="30" customHeight="1" thickBot="1" x14ac:dyDescent="0.3">
      <c r="A184" s="7" t="str">
        <f>Teams!A184</f>
        <v>Vorname 6</v>
      </c>
      <c r="B184" s="7" t="str">
        <f>Teams!B184</f>
        <v>Name 6</v>
      </c>
      <c r="C184" s="105">
        <v>0</v>
      </c>
      <c r="D184" s="105">
        <v>0</v>
      </c>
      <c r="E184" s="105">
        <v>0</v>
      </c>
      <c r="F184" s="105">
        <v>0</v>
      </c>
      <c r="G184" s="105">
        <f t="shared" si="11"/>
        <v>0</v>
      </c>
    </row>
    <row r="185" spans="1:7" ht="30" customHeight="1" thickBot="1" x14ac:dyDescent="0.3">
      <c r="A185" s="7" t="str">
        <f>Teams!A185</f>
        <v>Vorname 7</v>
      </c>
      <c r="B185" s="7" t="str">
        <f>Teams!B185</f>
        <v>Name 7</v>
      </c>
      <c r="C185" s="105">
        <v>0</v>
      </c>
      <c r="D185" s="105">
        <v>0</v>
      </c>
      <c r="E185" s="105">
        <v>0</v>
      </c>
      <c r="F185" s="105">
        <v>0</v>
      </c>
      <c r="G185" s="105">
        <f t="shared" si="11"/>
        <v>0</v>
      </c>
    </row>
    <row r="186" spans="1:7" ht="30" customHeight="1" thickBot="1" x14ac:dyDescent="0.3">
      <c r="A186" s="7" t="str">
        <f>Teams!A186</f>
        <v>Vorname 8</v>
      </c>
      <c r="B186" s="7" t="str">
        <f>Teams!B186</f>
        <v>Name 8</v>
      </c>
      <c r="C186" s="105">
        <v>0</v>
      </c>
      <c r="D186" s="105">
        <v>0</v>
      </c>
      <c r="E186" s="105">
        <v>0</v>
      </c>
      <c r="F186" s="105">
        <v>0</v>
      </c>
      <c r="G186" s="105">
        <f t="shared" si="11"/>
        <v>0</v>
      </c>
    </row>
    <row r="187" spans="1:7" ht="30" customHeight="1" thickBot="1" x14ac:dyDescent="0.3">
      <c r="A187" s="7" t="str">
        <f>Teams!A187</f>
        <v>Vorname 9</v>
      </c>
      <c r="B187" s="7" t="str">
        <f>Teams!B187</f>
        <v>Name 9</v>
      </c>
      <c r="C187" s="105">
        <v>0</v>
      </c>
      <c r="D187" s="105">
        <v>0</v>
      </c>
      <c r="E187" s="105">
        <v>0</v>
      </c>
      <c r="F187" s="105">
        <v>0</v>
      </c>
      <c r="G187" s="105">
        <f t="shared" si="11"/>
        <v>0</v>
      </c>
    </row>
    <row r="188" spans="1:7" ht="30" customHeight="1" thickBot="1" x14ac:dyDescent="0.3">
      <c r="A188" s="7" t="str">
        <f>Teams!A188</f>
        <v>Vorname 10</v>
      </c>
      <c r="B188" s="7" t="str">
        <f>Teams!B188</f>
        <v>Name 10</v>
      </c>
      <c r="C188" s="105">
        <v>0</v>
      </c>
      <c r="D188" s="105">
        <v>0</v>
      </c>
      <c r="E188" s="105">
        <v>0</v>
      </c>
      <c r="F188" s="105">
        <v>0</v>
      </c>
      <c r="G188" s="105">
        <f t="shared" si="11"/>
        <v>0</v>
      </c>
    </row>
    <row r="189" spans="1:7" ht="30" customHeight="1" thickBot="1" x14ac:dyDescent="0.3">
      <c r="A189" s="7" t="str">
        <f>Teams!A189</f>
        <v>Vorname 11</v>
      </c>
      <c r="B189" s="7" t="str">
        <f>Teams!B189</f>
        <v>Name 11</v>
      </c>
      <c r="C189" s="105">
        <v>0</v>
      </c>
      <c r="D189" s="105">
        <v>0</v>
      </c>
      <c r="E189" s="105">
        <v>0</v>
      </c>
      <c r="F189" s="105">
        <v>0</v>
      </c>
      <c r="G189" s="105">
        <f t="shared" si="11"/>
        <v>0</v>
      </c>
    </row>
    <row r="192" spans="1:7" ht="30" customHeight="1" thickBot="1" x14ac:dyDescent="0.3"/>
    <row r="193" spans="1:7" ht="30" customHeight="1" thickBot="1" x14ac:dyDescent="0.35">
      <c r="A193" s="4" t="str">
        <f>Teams!A193</f>
        <v>Teamname 13</v>
      </c>
      <c r="B193" s="127" t="s">
        <v>128</v>
      </c>
      <c r="C193" s="128"/>
      <c r="D193" s="129"/>
      <c r="E193" s="129"/>
      <c r="G193" s="106">
        <f>SUM(LARGE(G195:G205,1),LARGE(G195:G205,2),LARGE(G195:G205,3),LARGE(G195:G205,4),LARGE(G195:G205,5),LARGE(G195:G205,6))</f>
        <v>0</v>
      </c>
    </row>
    <row r="194" spans="1:7" ht="30" customHeight="1" thickBot="1" x14ac:dyDescent="0.35">
      <c r="A194" s="4" t="s">
        <v>1</v>
      </c>
      <c r="B194" s="4" t="s">
        <v>38</v>
      </c>
      <c r="C194" s="4" t="s">
        <v>64</v>
      </c>
      <c r="D194" s="4" t="s">
        <v>65</v>
      </c>
      <c r="E194" s="4" t="s">
        <v>66</v>
      </c>
      <c r="F194" s="4" t="s">
        <v>67</v>
      </c>
      <c r="G194" s="4" t="s">
        <v>116</v>
      </c>
    </row>
    <row r="195" spans="1:7" ht="30" customHeight="1" thickBot="1" x14ac:dyDescent="0.3">
      <c r="A195" s="7" t="str">
        <f>Teams!A195</f>
        <v>Vorname 1</v>
      </c>
      <c r="B195" s="7" t="str">
        <f>Teams!B195</f>
        <v>Name 1</v>
      </c>
      <c r="C195" s="105">
        <v>0</v>
      </c>
      <c r="D195" s="105">
        <v>0</v>
      </c>
      <c r="E195" s="105">
        <v>0</v>
      </c>
      <c r="F195" s="105">
        <v>0</v>
      </c>
      <c r="G195" s="105">
        <f>SUM(LARGE(C195:F195,1))</f>
        <v>0</v>
      </c>
    </row>
    <row r="196" spans="1:7" ht="30" customHeight="1" thickBot="1" x14ac:dyDescent="0.3">
      <c r="A196" s="7" t="str">
        <f>Teams!A196</f>
        <v>Vorname 2</v>
      </c>
      <c r="B196" s="7" t="str">
        <f>Teams!B196</f>
        <v>Name 2</v>
      </c>
      <c r="C196" s="105">
        <v>0</v>
      </c>
      <c r="D196" s="105">
        <v>0</v>
      </c>
      <c r="E196" s="105">
        <v>0</v>
      </c>
      <c r="F196" s="105">
        <v>0</v>
      </c>
      <c r="G196" s="105">
        <f t="shared" ref="G196:G205" si="12">SUM(LARGE(C196:F196,1))</f>
        <v>0</v>
      </c>
    </row>
    <row r="197" spans="1:7" ht="30" customHeight="1" thickBot="1" x14ac:dyDescent="0.3">
      <c r="A197" s="7" t="str">
        <f>Teams!A197</f>
        <v>Vorname 3</v>
      </c>
      <c r="B197" s="7" t="str">
        <f>Teams!B197</f>
        <v>Name 3</v>
      </c>
      <c r="C197" s="105">
        <v>0</v>
      </c>
      <c r="D197" s="105">
        <v>0</v>
      </c>
      <c r="E197" s="105">
        <v>0</v>
      </c>
      <c r="F197" s="105">
        <v>0</v>
      </c>
      <c r="G197" s="105">
        <f t="shared" si="12"/>
        <v>0</v>
      </c>
    </row>
    <row r="198" spans="1:7" ht="30" customHeight="1" thickBot="1" x14ac:dyDescent="0.3">
      <c r="A198" s="7" t="str">
        <f>Teams!A198</f>
        <v>Vorname 4</v>
      </c>
      <c r="B198" s="7" t="str">
        <f>Teams!B198</f>
        <v>Name 4</v>
      </c>
      <c r="C198" s="105">
        <v>0</v>
      </c>
      <c r="D198" s="105">
        <v>0</v>
      </c>
      <c r="E198" s="105">
        <v>0</v>
      </c>
      <c r="F198" s="105">
        <v>0</v>
      </c>
      <c r="G198" s="105">
        <f t="shared" si="12"/>
        <v>0</v>
      </c>
    </row>
    <row r="199" spans="1:7" ht="30" customHeight="1" thickBot="1" x14ac:dyDescent="0.3">
      <c r="A199" s="7" t="str">
        <f>Teams!A199</f>
        <v>Vorname 5</v>
      </c>
      <c r="B199" s="7" t="str">
        <f>Teams!B199</f>
        <v>Name 5</v>
      </c>
      <c r="C199" s="105">
        <v>0</v>
      </c>
      <c r="D199" s="105">
        <v>0</v>
      </c>
      <c r="E199" s="105">
        <v>0</v>
      </c>
      <c r="F199" s="105">
        <v>0</v>
      </c>
      <c r="G199" s="105">
        <f t="shared" si="12"/>
        <v>0</v>
      </c>
    </row>
    <row r="200" spans="1:7" ht="30" customHeight="1" thickBot="1" x14ac:dyDescent="0.3">
      <c r="A200" s="7" t="str">
        <f>Teams!A200</f>
        <v>Vorname 6</v>
      </c>
      <c r="B200" s="7" t="str">
        <f>Teams!B200</f>
        <v>Name 6</v>
      </c>
      <c r="C200" s="105">
        <v>0</v>
      </c>
      <c r="D200" s="105">
        <v>0</v>
      </c>
      <c r="E200" s="105">
        <v>0</v>
      </c>
      <c r="F200" s="105">
        <v>0</v>
      </c>
      <c r="G200" s="105">
        <f t="shared" si="12"/>
        <v>0</v>
      </c>
    </row>
    <row r="201" spans="1:7" ht="30" customHeight="1" thickBot="1" x14ac:dyDescent="0.3">
      <c r="A201" s="7" t="str">
        <f>Teams!A201</f>
        <v>Vorname 7</v>
      </c>
      <c r="B201" s="7" t="str">
        <f>Teams!B201</f>
        <v>Name 7</v>
      </c>
      <c r="C201" s="105">
        <v>0</v>
      </c>
      <c r="D201" s="105">
        <v>0</v>
      </c>
      <c r="E201" s="105">
        <v>0</v>
      </c>
      <c r="F201" s="105">
        <v>0</v>
      </c>
      <c r="G201" s="105">
        <f t="shared" si="12"/>
        <v>0</v>
      </c>
    </row>
    <row r="202" spans="1:7" ht="30" customHeight="1" thickBot="1" x14ac:dyDescent="0.3">
      <c r="A202" s="7" t="str">
        <f>Teams!A202</f>
        <v>Vorname 8</v>
      </c>
      <c r="B202" s="7" t="str">
        <f>Teams!B202</f>
        <v>Name 8</v>
      </c>
      <c r="C202" s="105">
        <v>0</v>
      </c>
      <c r="D202" s="105">
        <v>0</v>
      </c>
      <c r="E202" s="105">
        <v>0</v>
      </c>
      <c r="F202" s="105">
        <v>0</v>
      </c>
      <c r="G202" s="105">
        <f t="shared" si="12"/>
        <v>0</v>
      </c>
    </row>
    <row r="203" spans="1:7" ht="30" customHeight="1" thickBot="1" x14ac:dyDescent="0.3">
      <c r="A203" s="7" t="str">
        <f>Teams!A203</f>
        <v>Vorname 9</v>
      </c>
      <c r="B203" s="7" t="str">
        <f>Teams!B203</f>
        <v>Name 9</v>
      </c>
      <c r="C203" s="105">
        <v>0</v>
      </c>
      <c r="D203" s="105">
        <v>0</v>
      </c>
      <c r="E203" s="105">
        <v>0</v>
      </c>
      <c r="F203" s="105">
        <v>0</v>
      </c>
      <c r="G203" s="105">
        <f t="shared" si="12"/>
        <v>0</v>
      </c>
    </row>
    <row r="204" spans="1:7" ht="30" customHeight="1" thickBot="1" x14ac:dyDescent="0.3">
      <c r="A204" s="7" t="str">
        <f>Teams!A204</f>
        <v>Vorname 10</v>
      </c>
      <c r="B204" s="7" t="str">
        <f>Teams!B204</f>
        <v>Name 10</v>
      </c>
      <c r="C204" s="105">
        <v>0</v>
      </c>
      <c r="D204" s="105">
        <v>0</v>
      </c>
      <c r="E204" s="105">
        <v>0</v>
      </c>
      <c r="F204" s="105">
        <v>0</v>
      </c>
      <c r="G204" s="105">
        <f t="shared" si="12"/>
        <v>0</v>
      </c>
    </row>
    <row r="205" spans="1:7" ht="30" customHeight="1" thickBot="1" x14ac:dyDescent="0.3">
      <c r="A205" s="7" t="str">
        <f>Teams!A205</f>
        <v>Vorname 11</v>
      </c>
      <c r="B205" s="7" t="str">
        <f>Teams!B205</f>
        <v>Name 11</v>
      </c>
      <c r="C205" s="105">
        <v>0</v>
      </c>
      <c r="D205" s="105">
        <v>0</v>
      </c>
      <c r="E205" s="105">
        <v>0</v>
      </c>
      <c r="F205" s="105">
        <v>0</v>
      </c>
      <c r="G205" s="105">
        <f t="shared" si="12"/>
        <v>0</v>
      </c>
    </row>
    <row r="208" spans="1:7" ht="30" customHeight="1" thickBot="1" x14ac:dyDescent="0.3"/>
    <row r="209" spans="1:7" ht="30" customHeight="1" thickBot="1" x14ac:dyDescent="0.35">
      <c r="A209" s="4" t="str">
        <f>Teams!A209</f>
        <v>Teamname 14</v>
      </c>
      <c r="B209" s="127" t="s">
        <v>129</v>
      </c>
      <c r="C209" s="128"/>
      <c r="D209" s="129"/>
      <c r="E209" s="129"/>
      <c r="G209" s="106">
        <f>SUM(LARGE(G211:G221,1),LARGE(G211:G221,2),LARGE(G211:G221,3),LARGE(G211:G221,4),LARGE(G211:G221,5),LARGE(G211:G221,6))</f>
        <v>0</v>
      </c>
    </row>
    <row r="210" spans="1:7" ht="30" customHeight="1" thickBot="1" x14ac:dyDescent="0.35">
      <c r="A210" s="4" t="s">
        <v>1</v>
      </c>
      <c r="B210" s="4" t="s">
        <v>38</v>
      </c>
      <c r="C210" s="4" t="s">
        <v>64</v>
      </c>
      <c r="D210" s="4" t="s">
        <v>65</v>
      </c>
      <c r="E210" s="4" t="s">
        <v>66</v>
      </c>
      <c r="F210" s="4" t="s">
        <v>67</v>
      </c>
      <c r="G210" s="4" t="s">
        <v>116</v>
      </c>
    </row>
    <row r="211" spans="1:7" ht="30" customHeight="1" thickBot="1" x14ac:dyDescent="0.3">
      <c r="A211" s="7" t="str">
        <f>Teams!A211</f>
        <v>Vorname 1</v>
      </c>
      <c r="B211" s="7" t="str">
        <f>Teams!B211</f>
        <v>Name 1</v>
      </c>
      <c r="C211" s="105">
        <v>0</v>
      </c>
      <c r="D211" s="105">
        <v>0</v>
      </c>
      <c r="E211" s="105">
        <v>0</v>
      </c>
      <c r="F211" s="105">
        <v>0</v>
      </c>
      <c r="G211" s="105">
        <f>SUM(LARGE(C211:F211,1))</f>
        <v>0</v>
      </c>
    </row>
    <row r="212" spans="1:7" ht="30" customHeight="1" thickBot="1" x14ac:dyDescent="0.3">
      <c r="A212" s="7" t="str">
        <f>Teams!A212</f>
        <v>Vorname 2</v>
      </c>
      <c r="B212" s="7" t="str">
        <f>Teams!B212</f>
        <v>Name 2</v>
      </c>
      <c r="C212" s="105">
        <v>0</v>
      </c>
      <c r="D212" s="105">
        <v>0</v>
      </c>
      <c r="E212" s="105">
        <v>0</v>
      </c>
      <c r="F212" s="105">
        <v>0</v>
      </c>
      <c r="G212" s="105">
        <f t="shared" ref="G212:G221" si="13">SUM(LARGE(C212:F212,1))</f>
        <v>0</v>
      </c>
    </row>
    <row r="213" spans="1:7" ht="30" customHeight="1" thickBot="1" x14ac:dyDescent="0.3">
      <c r="A213" s="7" t="str">
        <f>Teams!A213</f>
        <v>Vorname 3</v>
      </c>
      <c r="B213" s="7" t="str">
        <f>Teams!B213</f>
        <v>Name 3</v>
      </c>
      <c r="C213" s="105">
        <v>0</v>
      </c>
      <c r="D213" s="105">
        <v>0</v>
      </c>
      <c r="E213" s="105">
        <v>0</v>
      </c>
      <c r="F213" s="105">
        <v>0</v>
      </c>
      <c r="G213" s="105">
        <f t="shared" si="13"/>
        <v>0</v>
      </c>
    </row>
    <row r="214" spans="1:7" ht="30" customHeight="1" thickBot="1" x14ac:dyDescent="0.3">
      <c r="A214" s="7" t="str">
        <f>Teams!A214</f>
        <v>Vorname 4</v>
      </c>
      <c r="B214" s="7" t="str">
        <f>Teams!B214</f>
        <v>Name 4</v>
      </c>
      <c r="C214" s="105">
        <v>0</v>
      </c>
      <c r="D214" s="105">
        <v>0</v>
      </c>
      <c r="E214" s="105">
        <v>0</v>
      </c>
      <c r="F214" s="105">
        <v>0</v>
      </c>
      <c r="G214" s="105">
        <f t="shared" si="13"/>
        <v>0</v>
      </c>
    </row>
    <row r="215" spans="1:7" ht="30" customHeight="1" thickBot="1" x14ac:dyDescent="0.3">
      <c r="A215" s="7" t="str">
        <f>Teams!A215</f>
        <v>Vorname 5</v>
      </c>
      <c r="B215" s="7" t="str">
        <f>Teams!B215</f>
        <v>Name 5</v>
      </c>
      <c r="C215" s="105">
        <v>0</v>
      </c>
      <c r="D215" s="105">
        <v>0</v>
      </c>
      <c r="E215" s="105">
        <v>0</v>
      </c>
      <c r="F215" s="105">
        <v>0</v>
      </c>
      <c r="G215" s="105">
        <f t="shared" si="13"/>
        <v>0</v>
      </c>
    </row>
    <row r="216" spans="1:7" ht="30" customHeight="1" thickBot="1" x14ac:dyDescent="0.3">
      <c r="A216" s="7" t="str">
        <f>Teams!A216</f>
        <v>Vorname 6</v>
      </c>
      <c r="B216" s="7" t="str">
        <f>Teams!B216</f>
        <v>Name 6</v>
      </c>
      <c r="C216" s="105">
        <v>0</v>
      </c>
      <c r="D216" s="105">
        <v>0</v>
      </c>
      <c r="E216" s="105">
        <v>0</v>
      </c>
      <c r="F216" s="105">
        <v>0</v>
      </c>
      <c r="G216" s="105">
        <f t="shared" si="13"/>
        <v>0</v>
      </c>
    </row>
    <row r="217" spans="1:7" ht="30" customHeight="1" thickBot="1" x14ac:dyDescent="0.3">
      <c r="A217" s="7" t="str">
        <f>Teams!A217</f>
        <v>Vorname 7</v>
      </c>
      <c r="B217" s="7" t="str">
        <f>Teams!B217</f>
        <v>Name 7</v>
      </c>
      <c r="C217" s="105">
        <v>0</v>
      </c>
      <c r="D217" s="105">
        <v>0</v>
      </c>
      <c r="E217" s="105">
        <v>0</v>
      </c>
      <c r="F217" s="105">
        <v>0</v>
      </c>
      <c r="G217" s="105">
        <f t="shared" si="13"/>
        <v>0</v>
      </c>
    </row>
    <row r="218" spans="1:7" ht="30" customHeight="1" thickBot="1" x14ac:dyDescent="0.3">
      <c r="A218" s="7" t="str">
        <f>Teams!A218</f>
        <v>Vorname 8</v>
      </c>
      <c r="B218" s="7" t="str">
        <f>Teams!B218</f>
        <v>Name 8</v>
      </c>
      <c r="C218" s="105">
        <v>0</v>
      </c>
      <c r="D218" s="105">
        <v>0</v>
      </c>
      <c r="E218" s="105">
        <v>0</v>
      </c>
      <c r="F218" s="105">
        <v>0</v>
      </c>
      <c r="G218" s="105">
        <f t="shared" si="13"/>
        <v>0</v>
      </c>
    </row>
    <row r="219" spans="1:7" ht="30" customHeight="1" thickBot="1" x14ac:dyDescent="0.3">
      <c r="A219" s="7" t="str">
        <f>Teams!A219</f>
        <v>Vorname 9</v>
      </c>
      <c r="B219" s="7" t="str">
        <f>Teams!B219</f>
        <v>Name 9</v>
      </c>
      <c r="C219" s="105">
        <v>0</v>
      </c>
      <c r="D219" s="105">
        <v>0</v>
      </c>
      <c r="E219" s="105">
        <v>0</v>
      </c>
      <c r="F219" s="105">
        <v>0</v>
      </c>
      <c r="G219" s="105">
        <f t="shared" si="13"/>
        <v>0</v>
      </c>
    </row>
    <row r="220" spans="1:7" ht="30" customHeight="1" thickBot="1" x14ac:dyDescent="0.3">
      <c r="A220" s="7" t="str">
        <f>Teams!A220</f>
        <v>Vorname 10</v>
      </c>
      <c r="B220" s="7" t="str">
        <f>Teams!B220</f>
        <v>Name 10</v>
      </c>
      <c r="C220" s="105">
        <v>0</v>
      </c>
      <c r="D220" s="105">
        <v>0</v>
      </c>
      <c r="E220" s="105">
        <v>0</v>
      </c>
      <c r="F220" s="105">
        <v>0</v>
      </c>
      <c r="G220" s="105">
        <f t="shared" si="13"/>
        <v>0</v>
      </c>
    </row>
    <row r="221" spans="1:7" ht="30" customHeight="1" thickBot="1" x14ac:dyDescent="0.3">
      <c r="A221" s="7" t="str">
        <f>Teams!A221</f>
        <v>Vorname 11</v>
      </c>
      <c r="B221" s="7" t="str">
        <f>Teams!B221</f>
        <v>Name 11</v>
      </c>
      <c r="C221" s="105">
        <v>0</v>
      </c>
      <c r="D221" s="105">
        <v>0</v>
      </c>
      <c r="E221" s="105">
        <v>0</v>
      </c>
      <c r="F221" s="105">
        <v>0</v>
      </c>
      <c r="G221" s="105">
        <f t="shared" si="13"/>
        <v>0</v>
      </c>
    </row>
    <row r="224" spans="1:7" ht="30" customHeight="1" thickBot="1" x14ac:dyDescent="0.3"/>
    <row r="225" spans="1:7" ht="30" customHeight="1" thickBot="1" x14ac:dyDescent="0.35">
      <c r="A225" s="4" t="str">
        <f>Teams!A225</f>
        <v>Teamname 15</v>
      </c>
      <c r="B225" s="127" t="s">
        <v>121</v>
      </c>
      <c r="C225" s="128"/>
      <c r="D225" s="129"/>
      <c r="E225" s="129"/>
      <c r="G225" s="106">
        <f>SUM(LARGE(G227:G237,1),LARGE(G227:G237,2),LARGE(G227:G237,3),LARGE(G227:G237,4),LARGE(G227:G237,5),LARGE(G227:G237,6))</f>
        <v>0</v>
      </c>
    </row>
    <row r="226" spans="1:7" ht="30" customHeight="1" thickBot="1" x14ac:dyDescent="0.35">
      <c r="A226" s="4" t="s">
        <v>1</v>
      </c>
      <c r="B226" s="4" t="s">
        <v>38</v>
      </c>
      <c r="C226" s="4" t="s">
        <v>64</v>
      </c>
      <c r="D226" s="4" t="s">
        <v>65</v>
      </c>
      <c r="E226" s="4" t="s">
        <v>66</v>
      </c>
      <c r="F226" s="4" t="s">
        <v>67</v>
      </c>
      <c r="G226" s="4" t="s">
        <v>116</v>
      </c>
    </row>
    <row r="227" spans="1:7" ht="30" customHeight="1" thickBot="1" x14ac:dyDescent="0.3">
      <c r="A227" s="7" t="str">
        <f>Teams!A227</f>
        <v>Vorname 1</v>
      </c>
      <c r="B227" s="7" t="str">
        <f>Teams!B227</f>
        <v>Name 1</v>
      </c>
      <c r="C227" s="105">
        <v>0</v>
      </c>
      <c r="D227" s="105">
        <v>0</v>
      </c>
      <c r="E227" s="105">
        <v>0</v>
      </c>
      <c r="F227" s="105">
        <v>0</v>
      </c>
      <c r="G227" s="105">
        <f>SUM(LARGE(C227:F227,1))</f>
        <v>0</v>
      </c>
    </row>
    <row r="228" spans="1:7" ht="30" customHeight="1" thickBot="1" x14ac:dyDescent="0.3">
      <c r="A228" s="7" t="str">
        <f>Teams!A228</f>
        <v>Vorname 2</v>
      </c>
      <c r="B228" s="7" t="str">
        <f>Teams!B228</f>
        <v>Name 2</v>
      </c>
      <c r="C228" s="105">
        <v>0</v>
      </c>
      <c r="D228" s="105">
        <v>0</v>
      </c>
      <c r="E228" s="105">
        <v>0</v>
      </c>
      <c r="F228" s="105">
        <v>0</v>
      </c>
      <c r="G228" s="105">
        <f t="shared" ref="G228:G237" si="14">SUM(LARGE(C228:F228,1))</f>
        <v>0</v>
      </c>
    </row>
    <row r="229" spans="1:7" ht="30" customHeight="1" thickBot="1" x14ac:dyDescent="0.3">
      <c r="A229" s="7" t="str">
        <f>Teams!A229</f>
        <v>Vorname 3</v>
      </c>
      <c r="B229" s="7" t="str">
        <f>Teams!B229</f>
        <v>Name 3</v>
      </c>
      <c r="C229" s="105">
        <v>0</v>
      </c>
      <c r="D229" s="105">
        <v>0</v>
      </c>
      <c r="E229" s="105">
        <v>0</v>
      </c>
      <c r="F229" s="105">
        <v>0</v>
      </c>
      <c r="G229" s="105">
        <f t="shared" si="14"/>
        <v>0</v>
      </c>
    </row>
    <row r="230" spans="1:7" ht="30" customHeight="1" thickBot="1" x14ac:dyDescent="0.3">
      <c r="A230" s="7" t="str">
        <f>Teams!A230</f>
        <v>Vorname 4</v>
      </c>
      <c r="B230" s="7" t="str">
        <f>Teams!B230</f>
        <v>Name 4</v>
      </c>
      <c r="C230" s="105">
        <v>0</v>
      </c>
      <c r="D230" s="105">
        <v>0</v>
      </c>
      <c r="E230" s="105">
        <v>0</v>
      </c>
      <c r="F230" s="105">
        <v>0</v>
      </c>
      <c r="G230" s="105">
        <f t="shared" si="14"/>
        <v>0</v>
      </c>
    </row>
    <row r="231" spans="1:7" ht="30" customHeight="1" thickBot="1" x14ac:dyDescent="0.3">
      <c r="A231" s="7" t="str">
        <f>Teams!A231</f>
        <v>Vorname 5</v>
      </c>
      <c r="B231" s="7" t="str">
        <f>Teams!B231</f>
        <v>Name 5</v>
      </c>
      <c r="C231" s="105">
        <v>0</v>
      </c>
      <c r="D231" s="105">
        <v>0</v>
      </c>
      <c r="E231" s="105">
        <v>0</v>
      </c>
      <c r="F231" s="105">
        <v>0</v>
      </c>
      <c r="G231" s="105">
        <f t="shared" si="14"/>
        <v>0</v>
      </c>
    </row>
    <row r="232" spans="1:7" ht="30" customHeight="1" thickBot="1" x14ac:dyDescent="0.3">
      <c r="A232" s="7" t="str">
        <f>Teams!A232</f>
        <v>Vorname 6</v>
      </c>
      <c r="B232" s="7" t="str">
        <f>Teams!B232</f>
        <v>Name 6</v>
      </c>
      <c r="C232" s="105">
        <v>0</v>
      </c>
      <c r="D232" s="105">
        <v>0</v>
      </c>
      <c r="E232" s="105">
        <v>0</v>
      </c>
      <c r="F232" s="105">
        <v>0</v>
      </c>
      <c r="G232" s="105">
        <f t="shared" si="14"/>
        <v>0</v>
      </c>
    </row>
    <row r="233" spans="1:7" ht="30" customHeight="1" thickBot="1" x14ac:dyDescent="0.3">
      <c r="A233" s="7" t="str">
        <f>Teams!A233</f>
        <v>Vorname 7</v>
      </c>
      <c r="B233" s="7" t="str">
        <f>Teams!B233</f>
        <v>Name 7</v>
      </c>
      <c r="C233" s="105">
        <v>0</v>
      </c>
      <c r="D233" s="105">
        <v>0</v>
      </c>
      <c r="E233" s="105">
        <v>0</v>
      </c>
      <c r="F233" s="105">
        <v>0</v>
      </c>
      <c r="G233" s="105">
        <f t="shared" si="14"/>
        <v>0</v>
      </c>
    </row>
    <row r="234" spans="1:7" ht="30" customHeight="1" thickBot="1" x14ac:dyDescent="0.3">
      <c r="A234" s="7" t="str">
        <f>Teams!A234</f>
        <v>Vorname 8</v>
      </c>
      <c r="B234" s="7" t="str">
        <f>Teams!B234</f>
        <v>Name 8</v>
      </c>
      <c r="C234" s="105">
        <v>0</v>
      </c>
      <c r="D234" s="105">
        <v>0</v>
      </c>
      <c r="E234" s="105">
        <v>0</v>
      </c>
      <c r="F234" s="105">
        <v>0</v>
      </c>
      <c r="G234" s="105">
        <f t="shared" si="14"/>
        <v>0</v>
      </c>
    </row>
    <row r="235" spans="1:7" ht="30" customHeight="1" thickBot="1" x14ac:dyDescent="0.3">
      <c r="A235" s="7" t="str">
        <f>Teams!A235</f>
        <v>Vorname 9</v>
      </c>
      <c r="B235" s="7" t="str">
        <f>Teams!B235</f>
        <v>Name 9</v>
      </c>
      <c r="C235" s="105">
        <v>0</v>
      </c>
      <c r="D235" s="105">
        <v>0</v>
      </c>
      <c r="E235" s="105">
        <v>0</v>
      </c>
      <c r="F235" s="105">
        <v>0</v>
      </c>
      <c r="G235" s="105">
        <f t="shared" si="14"/>
        <v>0</v>
      </c>
    </row>
    <row r="236" spans="1:7" ht="30" customHeight="1" thickBot="1" x14ac:dyDescent="0.3">
      <c r="A236" s="7" t="str">
        <f>Teams!A236</f>
        <v>Vorname 10</v>
      </c>
      <c r="B236" s="7" t="str">
        <f>Teams!B236</f>
        <v>Name 10</v>
      </c>
      <c r="C236" s="105">
        <v>0</v>
      </c>
      <c r="D236" s="105">
        <v>0</v>
      </c>
      <c r="E236" s="105">
        <v>0</v>
      </c>
      <c r="F236" s="105">
        <v>0</v>
      </c>
      <c r="G236" s="105">
        <f t="shared" si="14"/>
        <v>0</v>
      </c>
    </row>
    <row r="237" spans="1:7" ht="30" customHeight="1" thickBot="1" x14ac:dyDescent="0.3">
      <c r="A237" s="7" t="str">
        <f>Teams!A237</f>
        <v>Vorname 11</v>
      </c>
      <c r="B237" s="7" t="str">
        <f>Teams!B237</f>
        <v>Name 11</v>
      </c>
      <c r="C237" s="105">
        <v>0</v>
      </c>
      <c r="D237" s="105">
        <v>0</v>
      </c>
      <c r="E237" s="105">
        <v>0</v>
      </c>
      <c r="F237" s="105">
        <v>0</v>
      </c>
      <c r="G237" s="105">
        <f t="shared" si="14"/>
        <v>0</v>
      </c>
    </row>
  </sheetData>
  <mergeCells count="15">
    <mergeCell ref="B193:E193"/>
    <mergeCell ref="B209:E209"/>
    <mergeCell ref="B225:E225"/>
    <mergeCell ref="B97:E97"/>
    <mergeCell ref="B113:E113"/>
    <mergeCell ref="B129:E129"/>
    <mergeCell ref="B145:E145"/>
    <mergeCell ref="B161:E161"/>
    <mergeCell ref="B177:E177"/>
    <mergeCell ref="B81:E81"/>
    <mergeCell ref="B1:E1"/>
    <mergeCell ref="B17:E17"/>
    <mergeCell ref="B33:E33"/>
    <mergeCell ref="B49:E49"/>
    <mergeCell ref="B65:E65"/>
  </mergeCells>
  <pageMargins left="0.70866141732283472" right="0.70866141732283472" top="0.78740157480314965" bottom="0.78740157480314965" header="0.31496062992125984" footer="0.31496062992125984"/>
  <pageSetup paperSize="9" fitToHeight="0" orientation="landscape" verticalDpi="0" r:id="rId1"/>
  <rowBreaks count="9" manualBreakCount="9">
    <brk id="16" max="16383" man="1"/>
    <brk id="32" max="16383" man="1"/>
    <brk id="48" max="16383" man="1"/>
    <brk id="64" max="16383" man="1"/>
    <brk id="80" max="16383" man="1"/>
    <brk id="96" max="16383" man="1"/>
    <brk id="112" max="16383" man="1"/>
    <brk id="128" max="16383" man="1"/>
    <brk id="144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37"/>
  <sheetViews>
    <sheetView workbookViewId="0">
      <selection activeCell="O236" sqref="O236"/>
    </sheetView>
  </sheetViews>
  <sheetFormatPr baseColWidth="10" defaultRowHeight="30" customHeight="1" x14ac:dyDescent="0.25"/>
  <cols>
    <col min="1" max="2" width="19.7109375" customWidth="1"/>
    <col min="3" max="14" width="9.7109375" customWidth="1"/>
  </cols>
  <sheetData>
    <row r="1" spans="1:14" ht="30" customHeight="1" thickBot="1" x14ac:dyDescent="0.35">
      <c r="A1" s="4" t="str">
        <f>Teams!A1</f>
        <v>Teamname 1</v>
      </c>
      <c r="B1" s="127" t="s">
        <v>131</v>
      </c>
      <c r="C1" s="130"/>
      <c r="D1" s="124" t="s">
        <v>81</v>
      </c>
      <c r="E1" s="124"/>
      <c r="F1" s="124"/>
      <c r="G1" s="124"/>
      <c r="H1" s="124"/>
      <c r="I1" s="124"/>
      <c r="J1" s="124"/>
      <c r="K1" s="124"/>
      <c r="L1" s="63"/>
      <c r="M1" s="64" t="s">
        <v>40</v>
      </c>
      <c r="N1" s="91">
        <f>SUM(LARGE(N3:N13,1),LARGE(N3:N13,2),LARGE(N3:N13,3),LARGE(N3:N13,4),LARGE(N3:N13,5),LARGE(N3:N13,6))</f>
        <v>0</v>
      </c>
    </row>
    <row r="2" spans="1:14" ht="30" customHeight="1" thickBot="1" x14ac:dyDescent="0.35">
      <c r="A2" s="4" t="s">
        <v>1</v>
      </c>
      <c r="B2" s="4" t="s">
        <v>38</v>
      </c>
      <c r="C2" s="4" t="s">
        <v>132</v>
      </c>
      <c r="D2" s="4" t="s">
        <v>42</v>
      </c>
      <c r="E2" s="4" t="s">
        <v>43</v>
      </c>
      <c r="F2" s="4" t="s">
        <v>41</v>
      </c>
      <c r="G2" s="4" t="s">
        <v>44</v>
      </c>
      <c r="H2" s="4" t="s">
        <v>45</v>
      </c>
      <c r="I2" s="4" t="s">
        <v>68</v>
      </c>
      <c r="J2" s="4" t="s">
        <v>69</v>
      </c>
      <c r="K2" s="4" t="s">
        <v>133</v>
      </c>
      <c r="L2" s="4" t="s">
        <v>134</v>
      </c>
      <c r="M2" s="4" t="s">
        <v>135</v>
      </c>
      <c r="N2" s="94" t="s">
        <v>82</v>
      </c>
    </row>
    <row r="3" spans="1:14" ht="30" customHeight="1" thickBot="1" x14ac:dyDescent="0.3">
      <c r="A3" s="7" t="str">
        <f>Teams!A3</f>
        <v>Vorname 1</v>
      </c>
      <c r="B3" s="7" t="str">
        <f>Teams!B3</f>
        <v>Name 1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93">
        <v>0</v>
      </c>
    </row>
    <row r="4" spans="1:14" ht="30" customHeight="1" thickBot="1" x14ac:dyDescent="0.3">
      <c r="A4" s="7" t="str">
        <f>Teams!A4</f>
        <v>Vorname 2</v>
      </c>
      <c r="B4" s="7" t="str">
        <f>Teams!B4</f>
        <v>Name 2</v>
      </c>
      <c r="C4" s="12"/>
      <c r="D4" s="13"/>
      <c r="E4" s="13"/>
      <c r="F4" s="13"/>
      <c r="G4" s="12"/>
      <c r="H4" s="12"/>
      <c r="I4" s="12"/>
      <c r="J4" s="12"/>
      <c r="K4" s="12"/>
      <c r="L4" s="12"/>
      <c r="M4" s="12"/>
      <c r="N4" s="93">
        <v>0</v>
      </c>
    </row>
    <row r="5" spans="1:14" ht="30" customHeight="1" thickBot="1" x14ac:dyDescent="0.3">
      <c r="A5" s="7" t="str">
        <f>Teams!A5</f>
        <v>Vorname 3</v>
      </c>
      <c r="B5" s="7" t="str">
        <f>Teams!B5</f>
        <v>Name 3</v>
      </c>
      <c r="C5" s="13"/>
      <c r="D5" s="13"/>
      <c r="E5" s="13"/>
      <c r="F5" s="13"/>
      <c r="G5" s="12"/>
      <c r="H5" s="12"/>
      <c r="I5" s="12"/>
      <c r="J5" s="12"/>
      <c r="K5" s="12"/>
      <c r="L5" s="12"/>
      <c r="M5" s="12"/>
      <c r="N5" s="93">
        <v>0</v>
      </c>
    </row>
    <row r="6" spans="1:14" ht="30" customHeight="1" thickBot="1" x14ac:dyDescent="0.3">
      <c r="A6" s="7" t="str">
        <f>Teams!A6</f>
        <v>Vorname 4</v>
      </c>
      <c r="B6" s="7" t="str">
        <f>Teams!B6</f>
        <v>Name 4</v>
      </c>
      <c r="C6" s="13"/>
      <c r="D6" s="13"/>
      <c r="E6" s="13"/>
      <c r="F6" s="13"/>
      <c r="G6" s="12"/>
      <c r="H6" s="12"/>
      <c r="I6" s="12"/>
      <c r="J6" s="12"/>
      <c r="K6" s="12"/>
      <c r="L6" s="12"/>
      <c r="M6" s="12"/>
      <c r="N6" s="93">
        <v>0</v>
      </c>
    </row>
    <row r="7" spans="1:14" ht="30" customHeight="1" thickBot="1" x14ac:dyDescent="0.3">
      <c r="A7" s="7" t="str">
        <f>Teams!A7</f>
        <v>Vorname 5</v>
      </c>
      <c r="B7" s="7" t="str">
        <f>Teams!B7</f>
        <v>Name 5</v>
      </c>
      <c r="C7" s="13"/>
      <c r="D7" s="13"/>
      <c r="E7" s="13"/>
      <c r="F7" s="13"/>
      <c r="G7" s="12"/>
      <c r="H7" s="12"/>
      <c r="I7" s="12"/>
      <c r="J7" s="12"/>
      <c r="K7" s="12"/>
      <c r="L7" s="12"/>
      <c r="M7" s="12"/>
      <c r="N7" s="93">
        <v>0</v>
      </c>
    </row>
    <row r="8" spans="1:14" ht="30" customHeight="1" thickBot="1" x14ac:dyDescent="0.3">
      <c r="A8" s="7" t="str">
        <f>Teams!A8</f>
        <v>Vorname 6</v>
      </c>
      <c r="B8" s="7" t="str">
        <f>Teams!B8</f>
        <v>Name 6</v>
      </c>
      <c r="C8" s="13"/>
      <c r="D8" s="13"/>
      <c r="E8" s="13"/>
      <c r="F8" s="13"/>
      <c r="G8" s="12"/>
      <c r="H8" s="12"/>
      <c r="I8" s="12"/>
      <c r="J8" s="12"/>
      <c r="K8" s="12"/>
      <c r="L8" s="12"/>
      <c r="M8" s="12"/>
      <c r="N8" s="93">
        <v>0</v>
      </c>
    </row>
    <row r="9" spans="1:14" ht="30" customHeight="1" thickBot="1" x14ac:dyDescent="0.3">
      <c r="A9" s="7" t="str">
        <f>Teams!A9</f>
        <v>Vorname 7</v>
      </c>
      <c r="B9" s="7" t="str">
        <f>Teams!B9</f>
        <v>Name 7</v>
      </c>
      <c r="C9" s="13"/>
      <c r="D9" s="13"/>
      <c r="E9" s="13"/>
      <c r="F9" s="13"/>
      <c r="G9" s="12"/>
      <c r="H9" s="12"/>
      <c r="I9" s="12"/>
      <c r="J9" s="12"/>
      <c r="K9" s="12"/>
      <c r="L9" s="12"/>
      <c r="M9" s="12"/>
      <c r="N9" s="93">
        <v>0</v>
      </c>
    </row>
    <row r="10" spans="1:14" ht="30" customHeight="1" thickBot="1" x14ac:dyDescent="0.3">
      <c r="A10" s="7" t="str">
        <f>Teams!A10</f>
        <v>Vorname 8</v>
      </c>
      <c r="B10" s="7" t="str">
        <f>Teams!B10</f>
        <v>Name 8</v>
      </c>
      <c r="C10" s="13"/>
      <c r="D10" s="13"/>
      <c r="E10" s="13"/>
      <c r="F10" s="13"/>
      <c r="G10" s="12"/>
      <c r="H10" s="12"/>
      <c r="I10" s="12"/>
      <c r="J10" s="12"/>
      <c r="K10" s="12"/>
      <c r="L10" s="12"/>
      <c r="M10" s="12"/>
      <c r="N10" s="93">
        <v>0</v>
      </c>
    </row>
    <row r="11" spans="1:14" ht="30" customHeight="1" thickBot="1" x14ac:dyDescent="0.3">
      <c r="A11" s="7" t="str">
        <f>Teams!A11</f>
        <v>Vorname 9</v>
      </c>
      <c r="B11" s="7" t="str">
        <f>Teams!B11</f>
        <v>Name 9</v>
      </c>
      <c r="C11" s="13"/>
      <c r="D11" s="13"/>
      <c r="E11" s="13"/>
      <c r="F11" s="13"/>
      <c r="G11" s="12"/>
      <c r="H11" s="12"/>
      <c r="I11" s="12"/>
      <c r="J11" s="12"/>
      <c r="K11" s="12"/>
      <c r="L11" s="12"/>
      <c r="M11" s="12"/>
      <c r="N11" s="93">
        <v>0</v>
      </c>
    </row>
    <row r="12" spans="1:14" ht="30" customHeight="1" thickBot="1" x14ac:dyDescent="0.3">
      <c r="A12" s="7" t="str">
        <f>Teams!A12</f>
        <v>Vorname 10</v>
      </c>
      <c r="B12" s="7" t="str">
        <f>Teams!B12</f>
        <v>Name 10</v>
      </c>
      <c r="C12" s="13"/>
      <c r="D12" s="13"/>
      <c r="E12" s="13"/>
      <c r="F12" s="13"/>
      <c r="G12" s="12"/>
      <c r="H12" s="12"/>
      <c r="I12" s="12"/>
      <c r="J12" s="12"/>
      <c r="K12" s="12"/>
      <c r="L12" s="12"/>
      <c r="M12" s="12"/>
      <c r="N12" s="93">
        <v>0</v>
      </c>
    </row>
    <row r="13" spans="1:14" ht="30" customHeight="1" thickBot="1" x14ac:dyDescent="0.3">
      <c r="A13" s="7" t="str">
        <f>Teams!A13</f>
        <v>Vorname 11</v>
      </c>
      <c r="B13" s="7" t="str">
        <f>Teams!B13</f>
        <v>Name 11</v>
      </c>
      <c r="C13" s="13"/>
      <c r="D13" s="13"/>
      <c r="E13" s="13"/>
      <c r="F13" s="13"/>
      <c r="G13" s="12"/>
      <c r="H13" s="12"/>
      <c r="I13" s="12"/>
      <c r="J13" s="12"/>
      <c r="K13" s="12"/>
      <c r="L13" s="12"/>
      <c r="M13" s="12"/>
      <c r="N13" s="93">
        <v>0</v>
      </c>
    </row>
    <row r="14" spans="1:14" ht="30" customHeight="1" x14ac:dyDescent="0.25">
      <c r="N14" s="95"/>
    </row>
    <row r="15" spans="1:14" ht="30" customHeight="1" x14ac:dyDescent="0.25">
      <c r="N15" s="95"/>
    </row>
    <row r="16" spans="1:14" ht="30" customHeight="1" thickBot="1" x14ac:dyDescent="0.3">
      <c r="N16" s="95"/>
    </row>
    <row r="17" spans="1:14" ht="30" customHeight="1" thickBot="1" x14ac:dyDescent="0.35">
      <c r="A17" s="4" t="str">
        <f>Teams!A17</f>
        <v>Teamname 2</v>
      </c>
      <c r="B17" s="127" t="s">
        <v>131</v>
      </c>
      <c r="C17" s="130"/>
      <c r="D17" s="124" t="s">
        <v>81</v>
      </c>
      <c r="E17" s="124"/>
      <c r="F17" s="124"/>
      <c r="G17" s="124"/>
      <c r="H17" s="124"/>
      <c r="I17" s="124"/>
      <c r="J17" s="124"/>
      <c r="K17" s="124"/>
      <c r="L17" s="63"/>
      <c r="M17" s="64" t="s">
        <v>40</v>
      </c>
      <c r="N17" s="91">
        <f>SUM(LARGE(N19:N29,1),LARGE(N19:N29,2),LARGE(N19:N29,3),LARGE(N19:N29,4),LARGE(N19:N29,5),LARGE(N19:N29,6))</f>
        <v>0</v>
      </c>
    </row>
    <row r="18" spans="1:14" ht="30" customHeight="1" thickBot="1" x14ac:dyDescent="0.35">
      <c r="A18" s="4" t="s">
        <v>1</v>
      </c>
      <c r="B18" s="4" t="s">
        <v>38</v>
      </c>
      <c r="C18" s="4" t="s">
        <v>132</v>
      </c>
      <c r="D18" s="4" t="s">
        <v>42</v>
      </c>
      <c r="E18" s="4" t="s">
        <v>43</v>
      </c>
      <c r="F18" s="4" t="s">
        <v>41</v>
      </c>
      <c r="G18" s="4" t="s">
        <v>44</v>
      </c>
      <c r="H18" s="4" t="s">
        <v>45</v>
      </c>
      <c r="I18" s="4" t="s">
        <v>68</v>
      </c>
      <c r="J18" s="4" t="s">
        <v>69</v>
      </c>
      <c r="K18" s="4" t="s">
        <v>133</v>
      </c>
      <c r="L18" s="4" t="s">
        <v>134</v>
      </c>
      <c r="M18" s="4" t="s">
        <v>135</v>
      </c>
      <c r="N18" s="94" t="s">
        <v>82</v>
      </c>
    </row>
    <row r="19" spans="1:14" ht="30" customHeight="1" thickBot="1" x14ac:dyDescent="0.3">
      <c r="A19" s="7" t="str">
        <f>Teams!A19</f>
        <v>Vorname 1</v>
      </c>
      <c r="B19" s="7" t="str">
        <f>Teams!B19</f>
        <v>Name 1</v>
      </c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93">
        <v>0</v>
      </c>
    </row>
    <row r="20" spans="1:14" ht="30" customHeight="1" thickBot="1" x14ac:dyDescent="0.3">
      <c r="A20" s="7" t="str">
        <f>Teams!A20</f>
        <v>Vorname 2</v>
      </c>
      <c r="B20" s="7" t="str">
        <f>Teams!B20</f>
        <v>Name 2</v>
      </c>
      <c r="C20" s="12"/>
      <c r="D20" s="13"/>
      <c r="E20" s="13"/>
      <c r="F20" s="13"/>
      <c r="G20" s="12"/>
      <c r="H20" s="12"/>
      <c r="I20" s="12"/>
      <c r="J20" s="12"/>
      <c r="K20" s="12"/>
      <c r="L20" s="12"/>
      <c r="M20" s="12"/>
      <c r="N20" s="93">
        <v>0</v>
      </c>
    </row>
    <row r="21" spans="1:14" ht="30" customHeight="1" thickBot="1" x14ac:dyDescent="0.3">
      <c r="A21" s="7" t="str">
        <f>Teams!A21</f>
        <v>Vorname 3</v>
      </c>
      <c r="B21" s="7" t="str">
        <f>Teams!B21</f>
        <v>Name 3</v>
      </c>
      <c r="C21" s="13"/>
      <c r="D21" s="13"/>
      <c r="E21" s="13"/>
      <c r="F21" s="13"/>
      <c r="G21" s="12"/>
      <c r="H21" s="12"/>
      <c r="I21" s="12"/>
      <c r="J21" s="12"/>
      <c r="K21" s="12"/>
      <c r="L21" s="12"/>
      <c r="M21" s="12"/>
      <c r="N21" s="93">
        <v>0</v>
      </c>
    </row>
    <row r="22" spans="1:14" ht="30" customHeight="1" thickBot="1" x14ac:dyDescent="0.3">
      <c r="A22" s="7" t="str">
        <f>Teams!A22</f>
        <v>Vorname 4</v>
      </c>
      <c r="B22" s="7" t="str">
        <f>Teams!B22</f>
        <v>Name 4</v>
      </c>
      <c r="C22" s="13"/>
      <c r="D22" s="13"/>
      <c r="E22" s="13"/>
      <c r="F22" s="13"/>
      <c r="G22" s="12"/>
      <c r="H22" s="12"/>
      <c r="I22" s="12"/>
      <c r="J22" s="12"/>
      <c r="K22" s="12"/>
      <c r="L22" s="12"/>
      <c r="M22" s="12"/>
      <c r="N22" s="93">
        <v>0</v>
      </c>
    </row>
    <row r="23" spans="1:14" ht="30" customHeight="1" thickBot="1" x14ac:dyDescent="0.3">
      <c r="A23" s="7" t="str">
        <f>Teams!A23</f>
        <v>Vorname 5</v>
      </c>
      <c r="B23" s="7" t="str">
        <f>Teams!B23</f>
        <v>Name 5</v>
      </c>
      <c r="C23" s="13"/>
      <c r="D23" s="13"/>
      <c r="E23" s="13"/>
      <c r="F23" s="13"/>
      <c r="G23" s="12"/>
      <c r="H23" s="12"/>
      <c r="I23" s="12"/>
      <c r="J23" s="12"/>
      <c r="K23" s="12"/>
      <c r="L23" s="12"/>
      <c r="M23" s="12"/>
      <c r="N23" s="93">
        <v>0</v>
      </c>
    </row>
    <row r="24" spans="1:14" ht="30" customHeight="1" thickBot="1" x14ac:dyDescent="0.3">
      <c r="A24" s="7" t="str">
        <f>Teams!A24</f>
        <v>Vorname 6</v>
      </c>
      <c r="B24" s="7" t="str">
        <f>Teams!B24</f>
        <v>Name 6</v>
      </c>
      <c r="C24" s="13"/>
      <c r="D24" s="13"/>
      <c r="E24" s="13"/>
      <c r="F24" s="13"/>
      <c r="G24" s="12"/>
      <c r="H24" s="12"/>
      <c r="I24" s="12"/>
      <c r="J24" s="12"/>
      <c r="K24" s="12"/>
      <c r="L24" s="12"/>
      <c r="M24" s="12"/>
      <c r="N24" s="93">
        <v>0</v>
      </c>
    </row>
    <row r="25" spans="1:14" ht="30" customHeight="1" thickBot="1" x14ac:dyDescent="0.3">
      <c r="A25" s="7" t="str">
        <f>Teams!A25</f>
        <v>Vorname 7</v>
      </c>
      <c r="B25" s="7" t="str">
        <f>Teams!B25</f>
        <v>Name 7</v>
      </c>
      <c r="C25" s="13"/>
      <c r="D25" s="13"/>
      <c r="E25" s="13"/>
      <c r="F25" s="13"/>
      <c r="G25" s="12"/>
      <c r="H25" s="12"/>
      <c r="I25" s="12"/>
      <c r="J25" s="12"/>
      <c r="K25" s="12"/>
      <c r="L25" s="12"/>
      <c r="M25" s="12"/>
      <c r="N25" s="93">
        <v>0</v>
      </c>
    </row>
    <row r="26" spans="1:14" ht="30" customHeight="1" thickBot="1" x14ac:dyDescent="0.3">
      <c r="A26" s="7" t="str">
        <f>Teams!A26</f>
        <v>Vorname 8</v>
      </c>
      <c r="B26" s="7" t="str">
        <f>Teams!B26</f>
        <v>Name 8</v>
      </c>
      <c r="C26" s="13"/>
      <c r="D26" s="13"/>
      <c r="E26" s="13"/>
      <c r="F26" s="13"/>
      <c r="G26" s="12"/>
      <c r="H26" s="12"/>
      <c r="I26" s="12"/>
      <c r="J26" s="12"/>
      <c r="K26" s="12"/>
      <c r="L26" s="12"/>
      <c r="M26" s="12"/>
      <c r="N26" s="93">
        <v>0</v>
      </c>
    </row>
    <row r="27" spans="1:14" ht="30" customHeight="1" thickBot="1" x14ac:dyDescent="0.3">
      <c r="A27" s="7" t="str">
        <f>Teams!A27</f>
        <v>Vorname 9</v>
      </c>
      <c r="B27" s="7" t="str">
        <f>Teams!B27</f>
        <v>Name 9</v>
      </c>
      <c r="C27" s="13"/>
      <c r="D27" s="13"/>
      <c r="E27" s="13"/>
      <c r="F27" s="13"/>
      <c r="G27" s="12"/>
      <c r="H27" s="12"/>
      <c r="I27" s="12"/>
      <c r="J27" s="12"/>
      <c r="K27" s="12"/>
      <c r="L27" s="12"/>
      <c r="M27" s="12"/>
      <c r="N27" s="93">
        <v>0</v>
      </c>
    </row>
    <row r="28" spans="1:14" ht="30" customHeight="1" thickBot="1" x14ac:dyDescent="0.3">
      <c r="A28" s="7" t="str">
        <f>Teams!A28</f>
        <v>Vorname 10</v>
      </c>
      <c r="B28" s="7" t="str">
        <f>Teams!B28</f>
        <v>Name 10</v>
      </c>
      <c r="C28" s="13"/>
      <c r="D28" s="13"/>
      <c r="E28" s="13"/>
      <c r="F28" s="13"/>
      <c r="G28" s="12"/>
      <c r="H28" s="12"/>
      <c r="I28" s="12"/>
      <c r="J28" s="12"/>
      <c r="K28" s="12"/>
      <c r="L28" s="12"/>
      <c r="M28" s="12"/>
      <c r="N28" s="93">
        <v>0</v>
      </c>
    </row>
    <row r="29" spans="1:14" ht="30" customHeight="1" thickBot="1" x14ac:dyDescent="0.3">
      <c r="A29" s="7" t="str">
        <f>Teams!A29</f>
        <v>Vorname 11</v>
      </c>
      <c r="B29" s="7" t="str">
        <f>Teams!B29</f>
        <v>Name 11</v>
      </c>
      <c r="C29" s="13"/>
      <c r="D29" s="13"/>
      <c r="E29" s="13"/>
      <c r="F29" s="13"/>
      <c r="G29" s="12"/>
      <c r="H29" s="12"/>
      <c r="I29" s="12"/>
      <c r="J29" s="12"/>
      <c r="K29" s="12"/>
      <c r="L29" s="12"/>
      <c r="M29" s="12"/>
      <c r="N29" s="93">
        <v>0</v>
      </c>
    </row>
    <row r="30" spans="1:14" ht="30" customHeight="1" x14ac:dyDescent="0.25">
      <c r="N30" s="95"/>
    </row>
    <row r="31" spans="1:14" ht="30" customHeight="1" x14ac:dyDescent="0.25">
      <c r="N31" s="95"/>
    </row>
    <row r="32" spans="1:14" ht="30" customHeight="1" thickBot="1" x14ac:dyDescent="0.3">
      <c r="N32" s="95"/>
    </row>
    <row r="33" spans="1:14" ht="30" customHeight="1" thickBot="1" x14ac:dyDescent="0.35">
      <c r="A33" s="4" t="str">
        <f>Teams!A33</f>
        <v>Teamname 3</v>
      </c>
      <c r="B33" s="127" t="s">
        <v>131</v>
      </c>
      <c r="C33" s="130"/>
      <c r="D33" s="124" t="s">
        <v>81</v>
      </c>
      <c r="E33" s="124"/>
      <c r="F33" s="124"/>
      <c r="G33" s="124"/>
      <c r="H33" s="124"/>
      <c r="I33" s="124"/>
      <c r="J33" s="124"/>
      <c r="K33" s="124"/>
      <c r="L33" s="63"/>
      <c r="M33" s="64" t="s">
        <v>40</v>
      </c>
      <c r="N33" s="91">
        <f>SUM(LARGE(N35:N45,1),LARGE(N35:N45,2),LARGE(N35:N45,3),LARGE(N35:N45,4),LARGE(N35:N45,5),LARGE(N35:N45,6))</f>
        <v>0</v>
      </c>
    </row>
    <row r="34" spans="1:14" ht="30" customHeight="1" thickBot="1" x14ac:dyDescent="0.35">
      <c r="A34" s="4" t="s">
        <v>1</v>
      </c>
      <c r="B34" s="4" t="s">
        <v>38</v>
      </c>
      <c r="C34" s="4" t="s">
        <v>132</v>
      </c>
      <c r="D34" s="4" t="s">
        <v>42</v>
      </c>
      <c r="E34" s="4" t="s">
        <v>43</v>
      </c>
      <c r="F34" s="4" t="s">
        <v>41</v>
      </c>
      <c r="G34" s="4" t="s">
        <v>44</v>
      </c>
      <c r="H34" s="4" t="s">
        <v>45</v>
      </c>
      <c r="I34" s="4" t="s">
        <v>68</v>
      </c>
      <c r="J34" s="4" t="s">
        <v>69</v>
      </c>
      <c r="K34" s="4" t="s">
        <v>133</v>
      </c>
      <c r="L34" s="4" t="s">
        <v>134</v>
      </c>
      <c r="M34" s="4" t="s">
        <v>135</v>
      </c>
      <c r="N34" s="94" t="s">
        <v>82</v>
      </c>
    </row>
    <row r="35" spans="1:14" ht="30" customHeight="1" thickBot="1" x14ac:dyDescent="0.3">
      <c r="A35" s="7" t="str">
        <f>Teams!A35</f>
        <v>Vorname 1</v>
      </c>
      <c r="B35" s="7" t="str">
        <f>Teams!B35</f>
        <v>Name 1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93">
        <v>0</v>
      </c>
    </row>
    <row r="36" spans="1:14" ht="30" customHeight="1" thickBot="1" x14ac:dyDescent="0.3">
      <c r="A36" s="7" t="str">
        <f>Teams!A36</f>
        <v>Vorname 2</v>
      </c>
      <c r="B36" s="7" t="str">
        <f>Teams!B36</f>
        <v>Name 2</v>
      </c>
      <c r="C36" s="12"/>
      <c r="D36" s="13"/>
      <c r="E36" s="13"/>
      <c r="F36" s="13"/>
      <c r="G36" s="12"/>
      <c r="H36" s="12"/>
      <c r="I36" s="12"/>
      <c r="J36" s="12"/>
      <c r="K36" s="12"/>
      <c r="L36" s="12"/>
      <c r="M36" s="12"/>
      <c r="N36" s="93">
        <v>0</v>
      </c>
    </row>
    <row r="37" spans="1:14" ht="30" customHeight="1" thickBot="1" x14ac:dyDescent="0.3">
      <c r="A37" s="7" t="str">
        <f>Teams!A37</f>
        <v>Vorname 3</v>
      </c>
      <c r="B37" s="7" t="str">
        <f>Teams!B37</f>
        <v>Name 3</v>
      </c>
      <c r="C37" s="13"/>
      <c r="D37" s="13"/>
      <c r="E37" s="13"/>
      <c r="F37" s="13"/>
      <c r="G37" s="12"/>
      <c r="H37" s="12"/>
      <c r="I37" s="12"/>
      <c r="J37" s="12"/>
      <c r="K37" s="12"/>
      <c r="L37" s="12"/>
      <c r="M37" s="12"/>
      <c r="N37" s="93">
        <v>0</v>
      </c>
    </row>
    <row r="38" spans="1:14" ht="30" customHeight="1" thickBot="1" x14ac:dyDescent="0.3">
      <c r="A38" s="7" t="str">
        <f>Teams!A38</f>
        <v>Vorname 4</v>
      </c>
      <c r="B38" s="7" t="str">
        <f>Teams!B38</f>
        <v>Name 4</v>
      </c>
      <c r="C38" s="13"/>
      <c r="D38" s="13"/>
      <c r="E38" s="13"/>
      <c r="F38" s="13"/>
      <c r="G38" s="12"/>
      <c r="H38" s="12"/>
      <c r="I38" s="12"/>
      <c r="J38" s="12"/>
      <c r="K38" s="12"/>
      <c r="L38" s="12"/>
      <c r="M38" s="12"/>
      <c r="N38" s="93">
        <v>0</v>
      </c>
    </row>
    <row r="39" spans="1:14" ht="30" customHeight="1" thickBot="1" x14ac:dyDescent="0.3">
      <c r="A39" s="7" t="str">
        <f>Teams!A39</f>
        <v>Vorname 5</v>
      </c>
      <c r="B39" s="7" t="str">
        <f>Teams!B39</f>
        <v>Name 5</v>
      </c>
      <c r="C39" s="13"/>
      <c r="D39" s="13"/>
      <c r="E39" s="13"/>
      <c r="F39" s="13"/>
      <c r="G39" s="12"/>
      <c r="H39" s="12"/>
      <c r="I39" s="12"/>
      <c r="J39" s="12"/>
      <c r="K39" s="12"/>
      <c r="L39" s="12"/>
      <c r="M39" s="12"/>
      <c r="N39" s="93">
        <v>0</v>
      </c>
    </row>
    <row r="40" spans="1:14" ht="30" customHeight="1" thickBot="1" x14ac:dyDescent="0.3">
      <c r="A40" s="7" t="str">
        <f>Teams!A40</f>
        <v>Vorname 6</v>
      </c>
      <c r="B40" s="7" t="str">
        <f>Teams!B40</f>
        <v>Name 6</v>
      </c>
      <c r="C40" s="13"/>
      <c r="D40" s="13"/>
      <c r="E40" s="13"/>
      <c r="F40" s="13"/>
      <c r="G40" s="12"/>
      <c r="H40" s="12"/>
      <c r="I40" s="12"/>
      <c r="J40" s="12"/>
      <c r="K40" s="12"/>
      <c r="L40" s="12"/>
      <c r="M40" s="12"/>
      <c r="N40" s="93">
        <v>0</v>
      </c>
    </row>
    <row r="41" spans="1:14" ht="30" customHeight="1" thickBot="1" x14ac:dyDescent="0.3">
      <c r="A41" s="7" t="str">
        <f>Teams!A41</f>
        <v>Vorname 7</v>
      </c>
      <c r="B41" s="7" t="str">
        <f>Teams!B41</f>
        <v>Name 7</v>
      </c>
      <c r="C41" s="13"/>
      <c r="D41" s="13"/>
      <c r="E41" s="13"/>
      <c r="F41" s="13"/>
      <c r="G41" s="12"/>
      <c r="H41" s="12"/>
      <c r="I41" s="12"/>
      <c r="J41" s="12"/>
      <c r="K41" s="12"/>
      <c r="L41" s="12"/>
      <c r="M41" s="12"/>
      <c r="N41" s="93">
        <v>0</v>
      </c>
    </row>
    <row r="42" spans="1:14" ht="30" customHeight="1" thickBot="1" x14ac:dyDescent="0.3">
      <c r="A42" s="7" t="str">
        <f>Teams!A42</f>
        <v>Vorname 8</v>
      </c>
      <c r="B42" s="7" t="str">
        <f>Teams!B42</f>
        <v>Name 8</v>
      </c>
      <c r="C42" s="13"/>
      <c r="D42" s="13"/>
      <c r="E42" s="13"/>
      <c r="F42" s="13"/>
      <c r="G42" s="12"/>
      <c r="H42" s="12"/>
      <c r="I42" s="12"/>
      <c r="J42" s="12"/>
      <c r="K42" s="12"/>
      <c r="L42" s="12"/>
      <c r="M42" s="12"/>
      <c r="N42" s="93">
        <v>0</v>
      </c>
    </row>
    <row r="43" spans="1:14" ht="30" customHeight="1" thickBot="1" x14ac:dyDescent="0.3">
      <c r="A43" s="7" t="str">
        <f>Teams!A43</f>
        <v>Vorname 9</v>
      </c>
      <c r="B43" s="7" t="str">
        <f>Teams!B43</f>
        <v>Name 9</v>
      </c>
      <c r="C43" s="13"/>
      <c r="D43" s="13"/>
      <c r="E43" s="13"/>
      <c r="F43" s="13"/>
      <c r="G43" s="12"/>
      <c r="H43" s="12"/>
      <c r="I43" s="12"/>
      <c r="J43" s="12"/>
      <c r="K43" s="12"/>
      <c r="L43" s="12"/>
      <c r="M43" s="12"/>
      <c r="N43" s="93">
        <v>0</v>
      </c>
    </row>
    <row r="44" spans="1:14" ht="30" customHeight="1" thickBot="1" x14ac:dyDescent="0.3">
      <c r="A44" s="7" t="str">
        <f>Teams!A44</f>
        <v>Vorname 10</v>
      </c>
      <c r="B44" s="7" t="str">
        <f>Teams!B44</f>
        <v>Name 10</v>
      </c>
      <c r="C44" s="13"/>
      <c r="D44" s="13"/>
      <c r="E44" s="13"/>
      <c r="F44" s="13"/>
      <c r="G44" s="12"/>
      <c r="H44" s="12"/>
      <c r="I44" s="12"/>
      <c r="J44" s="12"/>
      <c r="K44" s="12"/>
      <c r="L44" s="12"/>
      <c r="M44" s="12"/>
      <c r="N44" s="93">
        <v>0</v>
      </c>
    </row>
    <row r="45" spans="1:14" ht="30" customHeight="1" thickBot="1" x14ac:dyDescent="0.3">
      <c r="A45" s="7" t="str">
        <f>Teams!A45</f>
        <v>Vorname 11</v>
      </c>
      <c r="B45" s="7" t="str">
        <f>Teams!B45</f>
        <v>Name 11</v>
      </c>
      <c r="C45" s="13"/>
      <c r="D45" s="13"/>
      <c r="E45" s="13"/>
      <c r="F45" s="13"/>
      <c r="G45" s="12"/>
      <c r="H45" s="12"/>
      <c r="I45" s="12"/>
      <c r="J45" s="12"/>
      <c r="K45" s="12"/>
      <c r="L45" s="12"/>
      <c r="M45" s="12"/>
      <c r="N45" s="93">
        <v>0</v>
      </c>
    </row>
    <row r="46" spans="1:14" ht="30" customHeight="1" x14ac:dyDescent="0.25">
      <c r="N46" s="95"/>
    </row>
    <row r="47" spans="1:14" ht="30" customHeight="1" x14ac:dyDescent="0.25">
      <c r="N47" s="95"/>
    </row>
    <row r="48" spans="1:14" ht="30" customHeight="1" thickBot="1" x14ac:dyDescent="0.3">
      <c r="N48" s="95"/>
    </row>
    <row r="49" spans="1:14" ht="30" customHeight="1" thickBot="1" x14ac:dyDescent="0.35">
      <c r="A49" s="4" t="str">
        <f>Teams!A49</f>
        <v>Teamname 4</v>
      </c>
      <c r="B49" s="127" t="s">
        <v>131</v>
      </c>
      <c r="C49" s="130"/>
      <c r="D49" s="124" t="s">
        <v>81</v>
      </c>
      <c r="E49" s="124"/>
      <c r="F49" s="124"/>
      <c r="G49" s="124"/>
      <c r="H49" s="124"/>
      <c r="I49" s="124"/>
      <c r="J49" s="124"/>
      <c r="K49" s="124"/>
      <c r="L49" s="63"/>
      <c r="M49" s="64" t="s">
        <v>40</v>
      </c>
      <c r="N49" s="91">
        <f>SUM(LARGE(N51:N61,1),LARGE(N51:N61,2),LARGE(N51:N61,3),LARGE(N51:N61,4),LARGE(N51:N61,5),LARGE(N51:N61,6))</f>
        <v>0</v>
      </c>
    </row>
    <row r="50" spans="1:14" ht="30" customHeight="1" thickBot="1" x14ac:dyDescent="0.35">
      <c r="A50" s="4" t="s">
        <v>1</v>
      </c>
      <c r="B50" s="4" t="s">
        <v>38</v>
      </c>
      <c r="C50" s="4" t="s">
        <v>132</v>
      </c>
      <c r="D50" s="4" t="s">
        <v>42</v>
      </c>
      <c r="E50" s="4" t="s">
        <v>43</v>
      </c>
      <c r="F50" s="4" t="s">
        <v>41</v>
      </c>
      <c r="G50" s="4" t="s">
        <v>44</v>
      </c>
      <c r="H50" s="4" t="s">
        <v>45</v>
      </c>
      <c r="I50" s="4" t="s">
        <v>68</v>
      </c>
      <c r="J50" s="4" t="s">
        <v>69</v>
      </c>
      <c r="K50" s="4" t="s">
        <v>133</v>
      </c>
      <c r="L50" s="4" t="s">
        <v>134</v>
      </c>
      <c r="M50" s="4" t="s">
        <v>135</v>
      </c>
      <c r="N50" s="94" t="s">
        <v>82</v>
      </c>
    </row>
    <row r="51" spans="1:14" ht="30" customHeight="1" thickBot="1" x14ac:dyDescent="0.3">
      <c r="A51" s="7" t="str">
        <f>Teams!A51</f>
        <v>Vorname 1</v>
      </c>
      <c r="B51" s="7" t="str">
        <f>Teams!B51</f>
        <v>Name 1</v>
      </c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93">
        <v>0</v>
      </c>
    </row>
    <row r="52" spans="1:14" ht="30" customHeight="1" thickBot="1" x14ac:dyDescent="0.3">
      <c r="A52" s="7" t="str">
        <f>Teams!A52</f>
        <v>Vorname 2</v>
      </c>
      <c r="B52" s="7" t="str">
        <f>Teams!B52</f>
        <v>Name 2</v>
      </c>
      <c r="C52" s="12"/>
      <c r="D52" s="13"/>
      <c r="E52" s="13"/>
      <c r="F52" s="13"/>
      <c r="G52" s="12"/>
      <c r="H52" s="12"/>
      <c r="I52" s="12"/>
      <c r="J52" s="12"/>
      <c r="K52" s="12"/>
      <c r="L52" s="12"/>
      <c r="M52" s="12"/>
      <c r="N52" s="93">
        <v>0</v>
      </c>
    </row>
    <row r="53" spans="1:14" ht="30" customHeight="1" thickBot="1" x14ac:dyDescent="0.3">
      <c r="A53" s="7" t="str">
        <f>Teams!A53</f>
        <v>Vorname 3</v>
      </c>
      <c r="B53" s="7" t="str">
        <f>Teams!B53</f>
        <v>Name 3</v>
      </c>
      <c r="C53" s="13"/>
      <c r="D53" s="13"/>
      <c r="E53" s="13"/>
      <c r="F53" s="13"/>
      <c r="G53" s="12"/>
      <c r="H53" s="12"/>
      <c r="I53" s="12"/>
      <c r="J53" s="12"/>
      <c r="K53" s="12"/>
      <c r="L53" s="12"/>
      <c r="M53" s="12"/>
      <c r="N53" s="93">
        <v>0</v>
      </c>
    </row>
    <row r="54" spans="1:14" ht="30" customHeight="1" thickBot="1" x14ac:dyDescent="0.3">
      <c r="A54" s="7" t="str">
        <f>Teams!A54</f>
        <v>Vorname 4</v>
      </c>
      <c r="B54" s="7" t="str">
        <f>Teams!B54</f>
        <v>Name 4</v>
      </c>
      <c r="C54" s="13"/>
      <c r="D54" s="13"/>
      <c r="E54" s="13"/>
      <c r="F54" s="13"/>
      <c r="G54" s="12"/>
      <c r="H54" s="12"/>
      <c r="I54" s="12"/>
      <c r="J54" s="12"/>
      <c r="K54" s="12"/>
      <c r="L54" s="12"/>
      <c r="M54" s="12"/>
      <c r="N54" s="93">
        <v>0</v>
      </c>
    </row>
    <row r="55" spans="1:14" ht="30" customHeight="1" thickBot="1" x14ac:dyDescent="0.3">
      <c r="A55" s="7" t="str">
        <f>Teams!A55</f>
        <v>Vorname 5</v>
      </c>
      <c r="B55" s="7" t="str">
        <f>Teams!B55</f>
        <v>Name 5</v>
      </c>
      <c r="C55" s="13"/>
      <c r="D55" s="13"/>
      <c r="E55" s="13"/>
      <c r="F55" s="13"/>
      <c r="G55" s="12"/>
      <c r="H55" s="12"/>
      <c r="I55" s="12"/>
      <c r="J55" s="12"/>
      <c r="K55" s="12"/>
      <c r="L55" s="12"/>
      <c r="M55" s="12"/>
      <c r="N55" s="93">
        <v>0</v>
      </c>
    </row>
    <row r="56" spans="1:14" ht="30" customHeight="1" thickBot="1" x14ac:dyDescent="0.3">
      <c r="A56" s="7" t="str">
        <f>Teams!A56</f>
        <v>Vorname 6</v>
      </c>
      <c r="B56" s="7" t="str">
        <f>Teams!B56</f>
        <v>Name 6</v>
      </c>
      <c r="C56" s="13"/>
      <c r="D56" s="13"/>
      <c r="E56" s="13"/>
      <c r="F56" s="13"/>
      <c r="G56" s="12"/>
      <c r="H56" s="12"/>
      <c r="I56" s="12"/>
      <c r="J56" s="12"/>
      <c r="K56" s="12"/>
      <c r="L56" s="12"/>
      <c r="M56" s="12"/>
      <c r="N56" s="93">
        <v>0</v>
      </c>
    </row>
    <row r="57" spans="1:14" ht="30" customHeight="1" thickBot="1" x14ac:dyDescent="0.3">
      <c r="A57" s="7" t="str">
        <f>Teams!A57</f>
        <v>Vorname 7</v>
      </c>
      <c r="B57" s="7" t="str">
        <f>Teams!B57</f>
        <v>Name 7</v>
      </c>
      <c r="C57" s="13"/>
      <c r="D57" s="13"/>
      <c r="E57" s="13"/>
      <c r="F57" s="13"/>
      <c r="G57" s="12"/>
      <c r="H57" s="12"/>
      <c r="I57" s="12"/>
      <c r="J57" s="12"/>
      <c r="K57" s="12"/>
      <c r="L57" s="12"/>
      <c r="M57" s="12"/>
      <c r="N57" s="93">
        <v>0</v>
      </c>
    </row>
    <row r="58" spans="1:14" ht="30" customHeight="1" thickBot="1" x14ac:dyDescent="0.3">
      <c r="A58" s="7" t="str">
        <f>Teams!A58</f>
        <v>Vorname 8</v>
      </c>
      <c r="B58" s="7" t="str">
        <f>Teams!B58</f>
        <v>Name 8</v>
      </c>
      <c r="C58" s="13"/>
      <c r="D58" s="13"/>
      <c r="E58" s="13"/>
      <c r="F58" s="13"/>
      <c r="G58" s="12"/>
      <c r="H58" s="12"/>
      <c r="I58" s="12"/>
      <c r="J58" s="12"/>
      <c r="K58" s="12"/>
      <c r="L58" s="12"/>
      <c r="M58" s="12"/>
      <c r="N58" s="93">
        <v>0</v>
      </c>
    </row>
    <row r="59" spans="1:14" ht="30" customHeight="1" thickBot="1" x14ac:dyDescent="0.3">
      <c r="A59" s="7" t="str">
        <f>Teams!A59</f>
        <v>Vorname 9</v>
      </c>
      <c r="B59" s="7" t="str">
        <f>Teams!B59</f>
        <v>Name 9</v>
      </c>
      <c r="C59" s="13"/>
      <c r="D59" s="13"/>
      <c r="E59" s="13"/>
      <c r="F59" s="13"/>
      <c r="G59" s="12"/>
      <c r="H59" s="12"/>
      <c r="I59" s="12"/>
      <c r="J59" s="12"/>
      <c r="K59" s="12"/>
      <c r="L59" s="12"/>
      <c r="M59" s="12"/>
      <c r="N59" s="93">
        <v>0</v>
      </c>
    </row>
    <row r="60" spans="1:14" ht="30" customHeight="1" thickBot="1" x14ac:dyDescent="0.3">
      <c r="A60" s="7" t="str">
        <f>Teams!A60</f>
        <v>Vorname 10</v>
      </c>
      <c r="B60" s="7" t="str">
        <f>Teams!B60</f>
        <v>Name 10</v>
      </c>
      <c r="C60" s="13"/>
      <c r="D60" s="13"/>
      <c r="E60" s="13"/>
      <c r="F60" s="13"/>
      <c r="G60" s="12"/>
      <c r="H60" s="12"/>
      <c r="I60" s="12"/>
      <c r="J60" s="12"/>
      <c r="K60" s="12"/>
      <c r="L60" s="12"/>
      <c r="M60" s="12"/>
      <c r="N60" s="93">
        <v>0</v>
      </c>
    </row>
    <row r="61" spans="1:14" ht="30" customHeight="1" thickBot="1" x14ac:dyDescent="0.3">
      <c r="A61" s="7" t="str">
        <f>Teams!A61</f>
        <v>Vorname 11</v>
      </c>
      <c r="B61" s="7" t="str">
        <f>Teams!B61</f>
        <v>Name 11</v>
      </c>
      <c r="C61" s="13"/>
      <c r="D61" s="13"/>
      <c r="E61" s="13"/>
      <c r="F61" s="13"/>
      <c r="G61" s="12"/>
      <c r="H61" s="12"/>
      <c r="I61" s="12"/>
      <c r="J61" s="12"/>
      <c r="K61" s="12"/>
      <c r="L61" s="12"/>
      <c r="M61" s="12"/>
      <c r="N61" s="93">
        <v>0</v>
      </c>
    </row>
    <row r="62" spans="1:14" ht="30" customHeight="1" x14ac:dyDescent="0.25">
      <c r="N62" s="95"/>
    </row>
    <row r="63" spans="1:14" ht="30" customHeight="1" x14ac:dyDescent="0.25">
      <c r="N63" s="95"/>
    </row>
    <row r="64" spans="1:14" ht="30" customHeight="1" thickBot="1" x14ac:dyDescent="0.3">
      <c r="N64" s="95"/>
    </row>
    <row r="65" spans="1:14" ht="30" customHeight="1" thickBot="1" x14ac:dyDescent="0.35">
      <c r="A65" s="4" t="str">
        <f>Teams!A65</f>
        <v>Teamname 5</v>
      </c>
      <c r="B65" s="127" t="s">
        <v>131</v>
      </c>
      <c r="C65" s="130"/>
      <c r="D65" s="124" t="s">
        <v>81</v>
      </c>
      <c r="E65" s="124"/>
      <c r="F65" s="124"/>
      <c r="G65" s="124"/>
      <c r="H65" s="124"/>
      <c r="I65" s="124"/>
      <c r="J65" s="124"/>
      <c r="K65" s="124"/>
      <c r="L65" s="63"/>
      <c r="M65" s="64" t="s">
        <v>40</v>
      </c>
      <c r="N65" s="91">
        <f>SUM(LARGE(N67:N77,1),LARGE(N67:N77,2),LARGE(N67:N77,3),LARGE(N67:N77,4),LARGE(N67:N77,5),LARGE(N67:N77,6))</f>
        <v>0</v>
      </c>
    </row>
    <row r="66" spans="1:14" ht="30" customHeight="1" thickBot="1" x14ac:dyDescent="0.35">
      <c r="A66" s="4" t="s">
        <v>1</v>
      </c>
      <c r="B66" s="4" t="s">
        <v>38</v>
      </c>
      <c r="C66" s="4" t="s">
        <v>132</v>
      </c>
      <c r="D66" s="4" t="s">
        <v>42</v>
      </c>
      <c r="E66" s="4" t="s">
        <v>43</v>
      </c>
      <c r="F66" s="4" t="s">
        <v>41</v>
      </c>
      <c r="G66" s="4" t="s">
        <v>44</v>
      </c>
      <c r="H66" s="4" t="s">
        <v>45</v>
      </c>
      <c r="I66" s="4" t="s">
        <v>68</v>
      </c>
      <c r="J66" s="4" t="s">
        <v>69</v>
      </c>
      <c r="K66" s="4" t="s">
        <v>133</v>
      </c>
      <c r="L66" s="4" t="s">
        <v>134</v>
      </c>
      <c r="M66" s="4" t="s">
        <v>135</v>
      </c>
      <c r="N66" s="94" t="s">
        <v>82</v>
      </c>
    </row>
    <row r="67" spans="1:14" ht="30" customHeight="1" thickBot="1" x14ac:dyDescent="0.3">
      <c r="A67" s="7" t="str">
        <f>Teams!A67</f>
        <v>Vorname 1</v>
      </c>
      <c r="B67" s="7" t="str">
        <f>Teams!B67</f>
        <v>Name 1</v>
      </c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93">
        <v>0</v>
      </c>
    </row>
    <row r="68" spans="1:14" ht="30" customHeight="1" thickBot="1" x14ac:dyDescent="0.3">
      <c r="A68" s="7" t="str">
        <f>Teams!A68</f>
        <v>Vorname 2</v>
      </c>
      <c r="B68" s="7" t="str">
        <f>Teams!B68</f>
        <v>Name 2</v>
      </c>
      <c r="C68" s="12"/>
      <c r="D68" s="13"/>
      <c r="E68" s="13"/>
      <c r="F68" s="13"/>
      <c r="G68" s="12"/>
      <c r="H68" s="12"/>
      <c r="I68" s="12"/>
      <c r="J68" s="12"/>
      <c r="K68" s="12"/>
      <c r="L68" s="12"/>
      <c r="M68" s="12"/>
      <c r="N68" s="93">
        <v>0</v>
      </c>
    </row>
    <row r="69" spans="1:14" ht="30" customHeight="1" thickBot="1" x14ac:dyDescent="0.3">
      <c r="A69" s="7" t="str">
        <f>Teams!A69</f>
        <v>Vorname 3</v>
      </c>
      <c r="B69" s="7" t="str">
        <f>Teams!B69</f>
        <v>Name 3</v>
      </c>
      <c r="C69" s="13"/>
      <c r="D69" s="13"/>
      <c r="E69" s="13"/>
      <c r="F69" s="13"/>
      <c r="G69" s="12"/>
      <c r="H69" s="12"/>
      <c r="I69" s="12"/>
      <c r="J69" s="12"/>
      <c r="K69" s="12"/>
      <c r="L69" s="12"/>
      <c r="M69" s="12"/>
      <c r="N69" s="93">
        <v>0</v>
      </c>
    </row>
    <row r="70" spans="1:14" ht="30" customHeight="1" thickBot="1" x14ac:dyDescent="0.3">
      <c r="A70" s="7" t="str">
        <f>Teams!A70</f>
        <v>Vorname 4</v>
      </c>
      <c r="B70" s="7" t="str">
        <f>Teams!B70</f>
        <v>Name 4</v>
      </c>
      <c r="C70" s="13"/>
      <c r="D70" s="13"/>
      <c r="E70" s="13"/>
      <c r="F70" s="13"/>
      <c r="G70" s="12"/>
      <c r="H70" s="12"/>
      <c r="I70" s="12"/>
      <c r="J70" s="12"/>
      <c r="K70" s="12"/>
      <c r="L70" s="12"/>
      <c r="M70" s="12"/>
      <c r="N70" s="93">
        <v>0</v>
      </c>
    </row>
    <row r="71" spans="1:14" ht="30" customHeight="1" thickBot="1" x14ac:dyDescent="0.3">
      <c r="A71" s="7" t="str">
        <f>Teams!A71</f>
        <v>Vorname 5</v>
      </c>
      <c r="B71" s="7" t="str">
        <f>Teams!B71</f>
        <v>Name 5</v>
      </c>
      <c r="C71" s="13"/>
      <c r="D71" s="13"/>
      <c r="E71" s="13"/>
      <c r="F71" s="13"/>
      <c r="G71" s="12"/>
      <c r="H71" s="12"/>
      <c r="I71" s="12"/>
      <c r="J71" s="12"/>
      <c r="K71" s="12"/>
      <c r="L71" s="12"/>
      <c r="M71" s="12"/>
      <c r="N71" s="93">
        <v>0</v>
      </c>
    </row>
    <row r="72" spans="1:14" ht="30" customHeight="1" thickBot="1" x14ac:dyDescent="0.3">
      <c r="A72" s="7" t="str">
        <f>Teams!A72</f>
        <v>Vorname 6</v>
      </c>
      <c r="B72" s="7" t="str">
        <f>Teams!B72</f>
        <v>Name 6</v>
      </c>
      <c r="C72" s="13"/>
      <c r="D72" s="13"/>
      <c r="E72" s="13"/>
      <c r="F72" s="13"/>
      <c r="G72" s="12"/>
      <c r="H72" s="12"/>
      <c r="I72" s="12"/>
      <c r="J72" s="12"/>
      <c r="K72" s="12"/>
      <c r="L72" s="12"/>
      <c r="M72" s="12"/>
      <c r="N72" s="93">
        <v>0</v>
      </c>
    </row>
    <row r="73" spans="1:14" ht="30" customHeight="1" thickBot="1" x14ac:dyDescent="0.3">
      <c r="A73" s="7" t="str">
        <f>Teams!A73</f>
        <v>Vorname 7</v>
      </c>
      <c r="B73" s="7" t="str">
        <f>Teams!B73</f>
        <v>Name 7</v>
      </c>
      <c r="C73" s="13"/>
      <c r="D73" s="13"/>
      <c r="E73" s="13"/>
      <c r="F73" s="13"/>
      <c r="G73" s="12"/>
      <c r="H73" s="12"/>
      <c r="I73" s="12"/>
      <c r="J73" s="12"/>
      <c r="K73" s="12"/>
      <c r="L73" s="12"/>
      <c r="M73" s="12"/>
      <c r="N73" s="93">
        <v>0</v>
      </c>
    </row>
    <row r="74" spans="1:14" ht="30" customHeight="1" thickBot="1" x14ac:dyDescent="0.3">
      <c r="A74" s="7" t="str">
        <f>Teams!A74</f>
        <v>Vorname 8</v>
      </c>
      <c r="B74" s="7" t="str">
        <f>Teams!B74</f>
        <v>Name 8</v>
      </c>
      <c r="C74" s="13"/>
      <c r="D74" s="13"/>
      <c r="E74" s="13"/>
      <c r="F74" s="13"/>
      <c r="G74" s="12"/>
      <c r="H74" s="12"/>
      <c r="I74" s="12"/>
      <c r="J74" s="12"/>
      <c r="K74" s="12"/>
      <c r="L74" s="12"/>
      <c r="M74" s="12"/>
      <c r="N74" s="93">
        <v>0</v>
      </c>
    </row>
    <row r="75" spans="1:14" ht="30" customHeight="1" thickBot="1" x14ac:dyDescent="0.3">
      <c r="A75" s="7" t="str">
        <f>Teams!A75</f>
        <v>Vorname 9</v>
      </c>
      <c r="B75" s="7" t="str">
        <f>Teams!B75</f>
        <v>Name 9</v>
      </c>
      <c r="C75" s="13"/>
      <c r="D75" s="13"/>
      <c r="E75" s="13"/>
      <c r="F75" s="13"/>
      <c r="G75" s="12"/>
      <c r="H75" s="12"/>
      <c r="I75" s="12"/>
      <c r="J75" s="12"/>
      <c r="K75" s="12"/>
      <c r="L75" s="12"/>
      <c r="M75" s="12"/>
      <c r="N75" s="93">
        <v>0</v>
      </c>
    </row>
    <row r="76" spans="1:14" ht="30" customHeight="1" thickBot="1" x14ac:dyDescent="0.3">
      <c r="A76" s="7" t="str">
        <f>Teams!A76</f>
        <v>Vorname 10</v>
      </c>
      <c r="B76" s="7" t="str">
        <f>Teams!B76</f>
        <v>Name 10</v>
      </c>
      <c r="C76" s="13"/>
      <c r="D76" s="13"/>
      <c r="E76" s="13"/>
      <c r="F76" s="13"/>
      <c r="G76" s="12"/>
      <c r="H76" s="12"/>
      <c r="I76" s="12"/>
      <c r="J76" s="12"/>
      <c r="K76" s="12"/>
      <c r="L76" s="12"/>
      <c r="M76" s="12"/>
      <c r="N76" s="93">
        <v>0</v>
      </c>
    </row>
    <row r="77" spans="1:14" ht="30" customHeight="1" thickBot="1" x14ac:dyDescent="0.3">
      <c r="A77" s="7" t="str">
        <f>Teams!A77</f>
        <v>Vorname 11</v>
      </c>
      <c r="B77" s="7" t="str">
        <f>Teams!B77</f>
        <v>Name 11</v>
      </c>
      <c r="C77" s="13"/>
      <c r="D77" s="13"/>
      <c r="E77" s="13"/>
      <c r="F77" s="13"/>
      <c r="G77" s="12"/>
      <c r="H77" s="12"/>
      <c r="I77" s="12"/>
      <c r="J77" s="12"/>
      <c r="K77" s="12"/>
      <c r="L77" s="12"/>
      <c r="M77" s="12"/>
      <c r="N77" s="93">
        <v>0</v>
      </c>
    </row>
    <row r="78" spans="1:14" ht="30" customHeight="1" x14ac:dyDescent="0.25">
      <c r="N78" s="95"/>
    </row>
    <row r="79" spans="1:14" ht="30" customHeight="1" x14ac:dyDescent="0.25">
      <c r="N79" s="95"/>
    </row>
    <row r="80" spans="1:14" ht="30" customHeight="1" thickBot="1" x14ac:dyDescent="0.3">
      <c r="N80" s="95"/>
    </row>
    <row r="81" spans="1:14" ht="30" customHeight="1" thickBot="1" x14ac:dyDescent="0.35">
      <c r="A81" s="4" t="str">
        <f>Teams!A81</f>
        <v>Teamname 6</v>
      </c>
      <c r="B81" s="127" t="s">
        <v>131</v>
      </c>
      <c r="C81" s="130"/>
      <c r="D81" s="124" t="s">
        <v>81</v>
      </c>
      <c r="E81" s="124"/>
      <c r="F81" s="124"/>
      <c r="G81" s="124"/>
      <c r="H81" s="124"/>
      <c r="I81" s="124"/>
      <c r="J81" s="124"/>
      <c r="K81" s="124"/>
      <c r="L81" s="63"/>
      <c r="M81" s="64" t="s">
        <v>40</v>
      </c>
      <c r="N81" s="91">
        <f>SUM(LARGE(N83:N93,1),LARGE(N83:N93,2),LARGE(N83:N93,3),LARGE(N83:N93,4),LARGE(N83:N93,5),LARGE(N83:N93,6))</f>
        <v>0</v>
      </c>
    </row>
    <row r="82" spans="1:14" ht="30" customHeight="1" thickBot="1" x14ac:dyDescent="0.35">
      <c r="A82" s="4" t="s">
        <v>1</v>
      </c>
      <c r="B82" s="4" t="s">
        <v>38</v>
      </c>
      <c r="C82" s="4" t="s">
        <v>132</v>
      </c>
      <c r="D82" s="4" t="s">
        <v>42</v>
      </c>
      <c r="E82" s="4" t="s">
        <v>43</v>
      </c>
      <c r="F82" s="4" t="s">
        <v>41</v>
      </c>
      <c r="G82" s="4" t="s">
        <v>44</v>
      </c>
      <c r="H82" s="4" t="s">
        <v>45</v>
      </c>
      <c r="I82" s="4" t="s">
        <v>68</v>
      </c>
      <c r="J82" s="4" t="s">
        <v>69</v>
      </c>
      <c r="K82" s="4" t="s">
        <v>133</v>
      </c>
      <c r="L82" s="4" t="s">
        <v>134</v>
      </c>
      <c r="M82" s="4" t="s">
        <v>135</v>
      </c>
      <c r="N82" s="94" t="s">
        <v>82</v>
      </c>
    </row>
    <row r="83" spans="1:14" ht="30" customHeight="1" thickBot="1" x14ac:dyDescent="0.3">
      <c r="A83" s="7" t="str">
        <f>Teams!A83</f>
        <v>Vorname 1</v>
      </c>
      <c r="B83" s="7" t="str">
        <f>Teams!B83</f>
        <v>Name 1</v>
      </c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93">
        <v>0</v>
      </c>
    </row>
    <row r="84" spans="1:14" ht="30" customHeight="1" thickBot="1" x14ac:dyDescent="0.3">
      <c r="A84" s="7" t="str">
        <f>Teams!A84</f>
        <v>Vorname 2</v>
      </c>
      <c r="B84" s="7" t="str">
        <f>Teams!B84</f>
        <v>Name 2</v>
      </c>
      <c r="C84" s="12"/>
      <c r="D84" s="13"/>
      <c r="E84" s="13"/>
      <c r="F84" s="13"/>
      <c r="G84" s="12"/>
      <c r="H84" s="12"/>
      <c r="I84" s="12"/>
      <c r="J84" s="12"/>
      <c r="K84" s="12"/>
      <c r="L84" s="12"/>
      <c r="M84" s="12"/>
      <c r="N84" s="93">
        <v>0</v>
      </c>
    </row>
    <row r="85" spans="1:14" ht="30" customHeight="1" thickBot="1" x14ac:dyDescent="0.3">
      <c r="A85" s="7" t="str">
        <f>Teams!A85</f>
        <v>Vorname 3</v>
      </c>
      <c r="B85" s="7" t="str">
        <f>Teams!B85</f>
        <v>Name 3</v>
      </c>
      <c r="C85" s="13"/>
      <c r="D85" s="13"/>
      <c r="E85" s="13"/>
      <c r="F85" s="13"/>
      <c r="G85" s="12"/>
      <c r="H85" s="12"/>
      <c r="I85" s="12"/>
      <c r="J85" s="12"/>
      <c r="K85" s="12"/>
      <c r="L85" s="12"/>
      <c r="M85" s="12"/>
      <c r="N85" s="93">
        <v>0</v>
      </c>
    </row>
    <row r="86" spans="1:14" ht="30" customHeight="1" thickBot="1" x14ac:dyDescent="0.3">
      <c r="A86" s="7" t="str">
        <f>Teams!A86</f>
        <v>Vorname 4</v>
      </c>
      <c r="B86" s="7" t="str">
        <f>Teams!B86</f>
        <v>Name 4</v>
      </c>
      <c r="C86" s="13"/>
      <c r="D86" s="13"/>
      <c r="E86" s="13"/>
      <c r="F86" s="13"/>
      <c r="G86" s="12"/>
      <c r="H86" s="12"/>
      <c r="I86" s="12"/>
      <c r="J86" s="12"/>
      <c r="K86" s="12"/>
      <c r="L86" s="12"/>
      <c r="M86" s="12"/>
      <c r="N86" s="93">
        <v>0</v>
      </c>
    </row>
    <row r="87" spans="1:14" ht="30" customHeight="1" thickBot="1" x14ac:dyDescent="0.3">
      <c r="A87" s="7" t="str">
        <f>Teams!A87</f>
        <v>Vorname 5</v>
      </c>
      <c r="B87" s="7" t="str">
        <f>Teams!B87</f>
        <v>Name 5</v>
      </c>
      <c r="C87" s="13"/>
      <c r="D87" s="13"/>
      <c r="E87" s="13"/>
      <c r="F87" s="13"/>
      <c r="G87" s="12"/>
      <c r="H87" s="12"/>
      <c r="I87" s="12"/>
      <c r="J87" s="12"/>
      <c r="K87" s="12"/>
      <c r="L87" s="12"/>
      <c r="M87" s="12"/>
      <c r="N87" s="93">
        <v>0</v>
      </c>
    </row>
    <row r="88" spans="1:14" ht="30" customHeight="1" thickBot="1" x14ac:dyDescent="0.3">
      <c r="A88" s="7" t="str">
        <f>Teams!A88</f>
        <v>Vorname 6</v>
      </c>
      <c r="B88" s="7" t="str">
        <f>Teams!B88</f>
        <v>Name 6</v>
      </c>
      <c r="C88" s="13"/>
      <c r="D88" s="13"/>
      <c r="E88" s="13"/>
      <c r="F88" s="13"/>
      <c r="G88" s="12"/>
      <c r="H88" s="12"/>
      <c r="I88" s="12"/>
      <c r="J88" s="12"/>
      <c r="K88" s="12"/>
      <c r="L88" s="12"/>
      <c r="M88" s="12"/>
      <c r="N88" s="93">
        <v>0</v>
      </c>
    </row>
    <row r="89" spans="1:14" ht="30" customHeight="1" thickBot="1" x14ac:dyDescent="0.3">
      <c r="A89" s="7" t="str">
        <f>Teams!A89</f>
        <v>Vorname 7</v>
      </c>
      <c r="B89" s="7" t="str">
        <f>Teams!B89</f>
        <v>Name 7</v>
      </c>
      <c r="C89" s="13"/>
      <c r="D89" s="13"/>
      <c r="E89" s="13"/>
      <c r="F89" s="13"/>
      <c r="G89" s="12"/>
      <c r="H89" s="12"/>
      <c r="I89" s="12"/>
      <c r="J89" s="12"/>
      <c r="K89" s="12"/>
      <c r="L89" s="12"/>
      <c r="M89" s="12"/>
      <c r="N89" s="93">
        <v>0</v>
      </c>
    </row>
    <row r="90" spans="1:14" ht="30" customHeight="1" thickBot="1" x14ac:dyDescent="0.3">
      <c r="A90" s="7" t="str">
        <f>Teams!A90</f>
        <v>Vorname 8</v>
      </c>
      <c r="B90" s="7" t="str">
        <f>Teams!B90</f>
        <v>Name 8</v>
      </c>
      <c r="C90" s="13"/>
      <c r="D90" s="13"/>
      <c r="E90" s="13"/>
      <c r="F90" s="13"/>
      <c r="G90" s="12"/>
      <c r="H90" s="12"/>
      <c r="I90" s="12"/>
      <c r="J90" s="12"/>
      <c r="K90" s="12"/>
      <c r="L90" s="12"/>
      <c r="M90" s="12"/>
      <c r="N90" s="93">
        <v>0</v>
      </c>
    </row>
    <row r="91" spans="1:14" ht="30" customHeight="1" thickBot="1" x14ac:dyDescent="0.3">
      <c r="A91" s="7" t="str">
        <f>Teams!A91</f>
        <v>Vorname 9</v>
      </c>
      <c r="B91" s="7" t="str">
        <f>Teams!B91</f>
        <v>Name 9</v>
      </c>
      <c r="C91" s="13"/>
      <c r="D91" s="13"/>
      <c r="E91" s="13"/>
      <c r="F91" s="13"/>
      <c r="G91" s="12"/>
      <c r="H91" s="12"/>
      <c r="I91" s="12"/>
      <c r="J91" s="12"/>
      <c r="K91" s="12"/>
      <c r="L91" s="12"/>
      <c r="M91" s="12"/>
      <c r="N91" s="93">
        <v>0</v>
      </c>
    </row>
    <row r="92" spans="1:14" ht="30" customHeight="1" thickBot="1" x14ac:dyDescent="0.3">
      <c r="A92" s="7" t="str">
        <f>Teams!A92</f>
        <v>Vorname 10</v>
      </c>
      <c r="B92" s="7" t="str">
        <f>Teams!B92</f>
        <v>Name 10</v>
      </c>
      <c r="C92" s="13"/>
      <c r="D92" s="13"/>
      <c r="E92" s="13"/>
      <c r="F92" s="13"/>
      <c r="G92" s="12"/>
      <c r="H92" s="12"/>
      <c r="I92" s="12"/>
      <c r="J92" s="12"/>
      <c r="K92" s="12"/>
      <c r="L92" s="12"/>
      <c r="M92" s="12"/>
      <c r="N92" s="93">
        <v>0</v>
      </c>
    </row>
    <row r="93" spans="1:14" ht="30" customHeight="1" thickBot="1" x14ac:dyDescent="0.3">
      <c r="A93" s="7" t="str">
        <f>Teams!A93</f>
        <v>Vorname 11</v>
      </c>
      <c r="B93" s="7" t="str">
        <f>Teams!B93</f>
        <v>Name 11</v>
      </c>
      <c r="C93" s="13"/>
      <c r="D93" s="13"/>
      <c r="E93" s="13"/>
      <c r="F93" s="13"/>
      <c r="G93" s="12"/>
      <c r="H93" s="12"/>
      <c r="I93" s="12"/>
      <c r="J93" s="12"/>
      <c r="K93" s="12"/>
      <c r="L93" s="12"/>
      <c r="M93" s="12"/>
      <c r="N93" s="93">
        <v>0</v>
      </c>
    </row>
    <row r="94" spans="1:14" ht="30" customHeight="1" x14ac:dyDescent="0.25">
      <c r="N94" s="95"/>
    </row>
    <row r="95" spans="1:14" ht="30" customHeight="1" x14ac:dyDescent="0.25">
      <c r="N95" s="95"/>
    </row>
    <row r="96" spans="1:14" ht="30" customHeight="1" thickBot="1" x14ac:dyDescent="0.3">
      <c r="N96" s="95"/>
    </row>
    <row r="97" spans="1:14" ht="30" customHeight="1" thickBot="1" x14ac:dyDescent="0.35">
      <c r="A97" s="4" t="str">
        <f>Teams!A97</f>
        <v>Teamname 7</v>
      </c>
      <c r="B97" s="127" t="s">
        <v>131</v>
      </c>
      <c r="C97" s="130"/>
      <c r="D97" s="124" t="s">
        <v>81</v>
      </c>
      <c r="E97" s="124"/>
      <c r="F97" s="124"/>
      <c r="G97" s="124"/>
      <c r="H97" s="124"/>
      <c r="I97" s="124"/>
      <c r="J97" s="124"/>
      <c r="K97" s="124"/>
      <c r="L97" s="63"/>
      <c r="M97" s="64" t="s">
        <v>40</v>
      </c>
      <c r="N97" s="91">
        <f>SUM(LARGE(N99:N109,1),LARGE(N99:N109,2),LARGE(N99:N109,3),LARGE(N99:N109,4),LARGE(N99:N109,5),LARGE(N99:N109,6))</f>
        <v>0</v>
      </c>
    </row>
    <row r="98" spans="1:14" ht="30" customHeight="1" thickBot="1" x14ac:dyDescent="0.35">
      <c r="A98" s="4" t="s">
        <v>1</v>
      </c>
      <c r="B98" s="4" t="s">
        <v>38</v>
      </c>
      <c r="C98" s="4" t="s">
        <v>132</v>
      </c>
      <c r="D98" s="4" t="s">
        <v>42</v>
      </c>
      <c r="E98" s="4" t="s">
        <v>43</v>
      </c>
      <c r="F98" s="4" t="s">
        <v>41</v>
      </c>
      <c r="G98" s="4" t="s">
        <v>44</v>
      </c>
      <c r="H98" s="4" t="s">
        <v>45</v>
      </c>
      <c r="I98" s="4" t="s">
        <v>68</v>
      </c>
      <c r="J98" s="4" t="s">
        <v>69</v>
      </c>
      <c r="K98" s="4" t="s">
        <v>133</v>
      </c>
      <c r="L98" s="4" t="s">
        <v>134</v>
      </c>
      <c r="M98" s="4" t="s">
        <v>135</v>
      </c>
      <c r="N98" s="94" t="s">
        <v>82</v>
      </c>
    </row>
    <row r="99" spans="1:14" ht="30" customHeight="1" thickBot="1" x14ac:dyDescent="0.3">
      <c r="A99" s="7" t="str">
        <f>Teams!A99</f>
        <v>Vorname 1</v>
      </c>
      <c r="B99" s="7" t="str">
        <f>Teams!B99</f>
        <v>Name 1</v>
      </c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93">
        <v>0</v>
      </c>
    </row>
    <row r="100" spans="1:14" ht="30" customHeight="1" thickBot="1" x14ac:dyDescent="0.3">
      <c r="A100" s="7" t="str">
        <f>Teams!A100</f>
        <v>Vorname 2</v>
      </c>
      <c r="B100" s="7" t="str">
        <f>Teams!B100</f>
        <v>Name 2</v>
      </c>
      <c r="C100" s="12"/>
      <c r="D100" s="13"/>
      <c r="E100" s="13"/>
      <c r="F100" s="13"/>
      <c r="G100" s="12"/>
      <c r="H100" s="12"/>
      <c r="I100" s="12"/>
      <c r="J100" s="12"/>
      <c r="K100" s="12"/>
      <c r="L100" s="12"/>
      <c r="M100" s="12"/>
      <c r="N100" s="93">
        <v>0</v>
      </c>
    </row>
    <row r="101" spans="1:14" ht="30" customHeight="1" thickBot="1" x14ac:dyDescent="0.3">
      <c r="A101" s="7" t="str">
        <f>Teams!A101</f>
        <v>Vorname 3</v>
      </c>
      <c r="B101" s="7" t="str">
        <f>Teams!B101</f>
        <v>Name 3</v>
      </c>
      <c r="C101" s="13"/>
      <c r="D101" s="13"/>
      <c r="E101" s="13"/>
      <c r="F101" s="13"/>
      <c r="G101" s="12"/>
      <c r="H101" s="12"/>
      <c r="I101" s="12"/>
      <c r="J101" s="12"/>
      <c r="K101" s="12"/>
      <c r="L101" s="12"/>
      <c r="M101" s="12"/>
      <c r="N101" s="93">
        <v>0</v>
      </c>
    </row>
    <row r="102" spans="1:14" ht="30" customHeight="1" thickBot="1" x14ac:dyDescent="0.3">
      <c r="A102" s="7" t="str">
        <f>Teams!A102</f>
        <v>Vorname 4</v>
      </c>
      <c r="B102" s="7" t="str">
        <f>Teams!B102</f>
        <v>Name 4</v>
      </c>
      <c r="C102" s="13"/>
      <c r="D102" s="13"/>
      <c r="E102" s="13"/>
      <c r="F102" s="13"/>
      <c r="G102" s="12"/>
      <c r="H102" s="12"/>
      <c r="I102" s="12"/>
      <c r="J102" s="12"/>
      <c r="K102" s="12"/>
      <c r="L102" s="12"/>
      <c r="M102" s="12"/>
      <c r="N102" s="93">
        <v>0</v>
      </c>
    </row>
    <row r="103" spans="1:14" ht="30" customHeight="1" thickBot="1" x14ac:dyDescent="0.3">
      <c r="A103" s="7" t="str">
        <f>Teams!A103</f>
        <v>Vorname 5</v>
      </c>
      <c r="B103" s="7" t="str">
        <f>Teams!B103</f>
        <v>Name 5</v>
      </c>
      <c r="C103" s="13"/>
      <c r="D103" s="13"/>
      <c r="E103" s="13"/>
      <c r="F103" s="13"/>
      <c r="G103" s="12"/>
      <c r="H103" s="12"/>
      <c r="I103" s="12"/>
      <c r="J103" s="12"/>
      <c r="K103" s="12"/>
      <c r="L103" s="12"/>
      <c r="M103" s="12"/>
      <c r="N103" s="93">
        <v>0</v>
      </c>
    </row>
    <row r="104" spans="1:14" ht="30" customHeight="1" thickBot="1" x14ac:dyDescent="0.3">
      <c r="A104" s="7" t="str">
        <f>Teams!A104</f>
        <v>Vorname 6</v>
      </c>
      <c r="B104" s="7" t="str">
        <f>Teams!B104</f>
        <v>Name 6</v>
      </c>
      <c r="C104" s="13"/>
      <c r="D104" s="13"/>
      <c r="E104" s="13"/>
      <c r="F104" s="13"/>
      <c r="G104" s="12"/>
      <c r="H104" s="12"/>
      <c r="I104" s="12"/>
      <c r="J104" s="12"/>
      <c r="K104" s="12"/>
      <c r="L104" s="12"/>
      <c r="M104" s="12"/>
      <c r="N104" s="93">
        <v>0</v>
      </c>
    </row>
    <row r="105" spans="1:14" ht="30" customHeight="1" thickBot="1" x14ac:dyDescent="0.3">
      <c r="A105" s="7" t="str">
        <f>Teams!A105</f>
        <v>Vorname 7</v>
      </c>
      <c r="B105" s="7" t="str">
        <f>Teams!B105</f>
        <v>Name 7</v>
      </c>
      <c r="C105" s="13"/>
      <c r="D105" s="13"/>
      <c r="E105" s="13"/>
      <c r="F105" s="13"/>
      <c r="G105" s="12"/>
      <c r="H105" s="12"/>
      <c r="I105" s="12"/>
      <c r="J105" s="12"/>
      <c r="K105" s="12"/>
      <c r="L105" s="12"/>
      <c r="M105" s="12"/>
      <c r="N105" s="93">
        <v>0</v>
      </c>
    </row>
    <row r="106" spans="1:14" ht="30" customHeight="1" thickBot="1" x14ac:dyDescent="0.3">
      <c r="A106" s="7" t="str">
        <f>Teams!A106</f>
        <v>Vorname 8</v>
      </c>
      <c r="B106" s="7" t="str">
        <f>Teams!B106</f>
        <v>Name 8</v>
      </c>
      <c r="C106" s="13"/>
      <c r="D106" s="13"/>
      <c r="E106" s="13"/>
      <c r="F106" s="13"/>
      <c r="G106" s="12"/>
      <c r="H106" s="12"/>
      <c r="I106" s="12"/>
      <c r="J106" s="12"/>
      <c r="K106" s="12"/>
      <c r="L106" s="12"/>
      <c r="M106" s="12"/>
      <c r="N106" s="93">
        <v>0</v>
      </c>
    </row>
    <row r="107" spans="1:14" ht="30" customHeight="1" thickBot="1" x14ac:dyDescent="0.3">
      <c r="A107" s="7" t="str">
        <f>Teams!A107</f>
        <v>Vorname 9</v>
      </c>
      <c r="B107" s="7" t="str">
        <f>Teams!B107</f>
        <v>Name 9</v>
      </c>
      <c r="C107" s="13"/>
      <c r="D107" s="13"/>
      <c r="E107" s="13"/>
      <c r="F107" s="13"/>
      <c r="G107" s="12"/>
      <c r="H107" s="12"/>
      <c r="I107" s="12"/>
      <c r="J107" s="12"/>
      <c r="K107" s="12"/>
      <c r="L107" s="12"/>
      <c r="M107" s="12"/>
      <c r="N107" s="93">
        <v>0</v>
      </c>
    </row>
    <row r="108" spans="1:14" ht="30" customHeight="1" thickBot="1" x14ac:dyDescent="0.3">
      <c r="A108" s="7" t="str">
        <f>Teams!A108</f>
        <v>Vorname 10</v>
      </c>
      <c r="B108" s="7" t="str">
        <f>Teams!B108</f>
        <v>Name 10</v>
      </c>
      <c r="C108" s="13"/>
      <c r="D108" s="13"/>
      <c r="E108" s="13"/>
      <c r="F108" s="13"/>
      <c r="G108" s="12"/>
      <c r="H108" s="12"/>
      <c r="I108" s="12"/>
      <c r="J108" s="12"/>
      <c r="K108" s="12"/>
      <c r="L108" s="12"/>
      <c r="M108" s="12"/>
      <c r="N108" s="93">
        <v>0</v>
      </c>
    </row>
    <row r="109" spans="1:14" ht="30" customHeight="1" thickBot="1" x14ac:dyDescent="0.3">
      <c r="A109" s="7" t="str">
        <f>Teams!A109</f>
        <v>Vorname 11</v>
      </c>
      <c r="B109" s="7" t="str">
        <f>Teams!B109</f>
        <v>Name 11</v>
      </c>
      <c r="C109" s="13"/>
      <c r="D109" s="13"/>
      <c r="E109" s="13"/>
      <c r="F109" s="13"/>
      <c r="G109" s="12"/>
      <c r="H109" s="12"/>
      <c r="I109" s="12"/>
      <c r="J109" s="12"/>
      <c r="K109" s="12"/>
      <c r="L109" s="12"/>
      <c r="M109" s="12"/>
      <c r="N109" s="93">
        <v>0</v>
      </c>
    </row>
    <row r="110" spans="1:14" ht="30" customHeight="1" x14ac:dyDescent="0.25">
      <c r="N110" s="95"/>
    </row>
    <row r="111" spans="1:14" ht="30" customHeight="1" x14ac:dyDescent="0.25">
      <c r="N111" s="95"/>
    </row>
    <row r="112" spans="1:14" ht="30" customHeight="1" thickBot="1" x14ac:dyDescent="0.3">
      <c r="N112" s="95"/>
    </row>
    <row r="113" spans="1:14" ht="30" customHeight="1" thickBot="1" x14ac:dyDescent="0.35">
      <c r="A113" s="4" t="str">
        <f>Teams!A113</f>
        <v>Teamname 8</v>
      </c>
      <c r="B113" s="127" t="s">
        <v>131</v>
      </c>
      <c r="C113" s="130"/>
      <c r="D113" s="124" t="s">
        <v>81</v>
      </c>
      <c r="E113" s="124"/>
      <c r="F113" s="124"/>
      <c r="G113" s="124"/>
      <c r="H113" s="124"/>
      <c r="I113" s="124"/>
      <c r="J113" s="124"/>
      <c r="K113" s="124"/>
      <c r="L113" s="63"/>
      <c r="M113" s="64" t="s">
        <v>40</v>
      </c>
      <c r="N113" s="91">
        <f>SUM(LARGE(N115:N125,1),LARGE(N115:N125,2),LARGE(N115:N125,3),LARGE(N115:N125,4),LARGE(N115:N125,5),LARGE(N115:N125,6))</f>
        <v>0</v>
      </c>
    </row>
    <row r="114" spans="1:14" ht="30" customHeight="1" thickBot="1" x14ac:dyDescent="0.35">
      <c r="A114" s="4" t="s">
        <v>1</v>
      </c>
      <c r="B114" s="4" t="s">
        <v>38</v>
      </c>
      <c r="C114" s="4" t="s">
        <v>132</v>
      </c>
      <c r="D114" s="4" t="s">
        <v>42</v>
      </c>
      <c r="E114" s="4" t="s">
        <v>43</v>
      </c>
      <c r="F114" s="4" t="s">
        <v>41</v>
      </c>
      <c r="G114" s="4" t="s">
        <v>44</v>
      </c>
      <c r="H114" s="4" t="s">
        <v>45</v>
      </c>
      <c r="I114" s="4" t="s">
        <v>68</v>
      </c>
      <c r="J114" s="4" t="s">
        <v>69</v>
      </c>
      <c r="K114" s="4" t="s">
        <v>133</v>
      </c>
      <c r="L114" s="4" t="s">
        <v>134</v>
      </c>
      <c r="M114" s="4" t="s">
        <v>135</v>
      </c>
      <c r="N114" s="94" t="s">
        <v>82</v>
      </c>
    </row>
    <row r="115" spans="1:14" ht="30" customHeight="1" thickBot="1" x14ac:dyDescent="0.3">
      <c r="A115" s="7" t="str">
        <f>Teams!A115</f>
        <v>Vorname 1</v>
      </c>
      <c r="B115" s="7" t="str">
        <f>Teams!B115</f>
        <v>Name 1</v>
      </c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93">
        <v>0</v>
      </c>
    </row>
    <row r="116" spans="1:14" ht="30" customHeight="1" thickBot="1" x14ac:dyDescent="0.3">
      <c r="A116" s="7" t="str">
        <f>Teams!A116</f>
        <v>Vorname 2</v>
      </c>
      <c r="B116" s="7" t="str">
        <f>Teams!B116</f>
        <v>Name 2</v>
      </c>
      <c r="C116" s="12"/>
      <c r="D116" s="13"/>
      <c r="E116" s="13"/>
      <c r="F116" s="13"/>
      <c r="G116" s="12"/>
      <c r="H116" s="12"/>
      <c r="I116" s="12"/>
      <c r="J116" s="12"/>
      <c r="K116" s="12"/>
      <c r="L116" s="12"/>
      <c r="M116" s="12"/>
      <c r="N116" s="93">
        <v>0</v>
      </c>
    </row>
    <row r="117" spans="1:14" ht="30" customHeight="1" thickBot="1" x14ac:dyDescent="0.3">
      <c r="A117" s="7" t="str">
        <f>Teams!A117</f>
        <v>Vorname 3</v>
      </c>
      <c r="B117" s="7" t="str">
        <f>Teams!B117</f>
        <v>Name 3</v>
      </c>
      <c r="C117" s="13"/>
      <c r="D117" s="13"/>
      <c r="E117" s="13"/>
      <c r="F117" s="13"/>
      <c r="G117" s="12"/>
      <c r="H117" s="12"/>
      <c r="I117" s="12"/>
      <c r="J117" s="12"/>
      <c r="K117" s="12"/>
      <c r="L117" s="12"/>
      <c r="M117" s="12"/>
      <c r="N117" s="93">
        <v>0</v>
      </c>
    </row>
    <row r="118" spans="1:14" ht="30" customHeight="1" thickBot="1" x14ac:dyDescent="0.3">
      <c r="A118" s="7" t="str">
        <f>Teams!A118</f>
        <v>Vorname 4</v>
      </c>
      <c r="B118" s="7" t="str">
        <f>Teams!B118</f>
        <v>Name 4</v>
      </c>
      <c r="C118" s="13"/>
      <c r="D118" s="13"/>
      <c r="E118" s="13"/>
      <c r="F118" s="13"/>
      <c r="G118" s="12"/>
      <c r="H118" s="12"/>
      <c r="I118" s="12"/>
      <c r="J118" s="12"/>
      <c r="K118" s="12"/>
      <c r="L118" s="12"/>
      <c r="M118" s="12"/>
      <c r="N118" s="93">
        <v>0</v>
      </c>
    </row>
    <row r="119" spans="1:14" ht="30" customHeight="1" thickBot="1" x14ac:dyDescent="0.3">
      <c r="A119" s="7" t="str">
        <f>Teams!A119</f>
        <v>Vorname 5</v>
      </c>
      <c r="B119" s="7" t="str">
        <f>Teams!B119</f>
        <v>Name 5</v>
      </c>
      <c r="C119" s="13"/>
      <c r="D119" s="13"/>
      <c r="E119" s="13"/>
      <c r="F119" s="13"/>
      <c r="G119" s="12"/>
      <c r="H119" s="12"/>
      <c r="I119" s="12"/>
      <c r="J119" s="12"/>
      <c r="K119" s="12"/>
      <c r="L119" s="12"/>
      <c r="M119" s="12"/>
      <c r="N119" s="93">
        <v>0</v>
      </c>
    </row>
    <row r="120" spans="1:14" ht="30" customHeight="1" thickBot="1" x14ac:dyDescent="0.3">
      <c r="A120" s="7" t="str">
        <f>Teams!A120</f>
        <v>Vorname 6</v>
      </c>
      <c r="B120" s="7" t="str">
        <f>Teams!B120</f>
        <v>Name 6</v>
      </c>
      <c r="C120" s="13"/>
      <c r="D120" s="13"/>
      <c r="E120" s="13"/>
      <c r="F120" s="13"/>
      <c r="G120" s="12"/>
      <c r="H120" s="12"/>
      <c r="I120" s="12"/>
      <c r="J120" s="12"/>
      <c r="K120" s="12"/>
      <c r="L120" s="12"/>
      <c r="M120" s="12"/>
      <c r="N120" s="93">
        <v>0</v>
      </c>
    </row>
    <row r="121" spans="1:14" ht="30" customHeight="1" thickBot="1" x14ac:dyDescent="0.3">
      <c r="A121" s="7" t="str">
        <f>Teams!A121</f>
        <v>Vorname 7</v>
      </c>
      <c r="B121" s="7" t="str">
        <f>Teams!B121</f>
        <v>Name 7</v>
      </c>
      <c r="C121" s="13"/>
      <c r="D121" s="13"/>
      <c r="E121" s="13"/>
      <c r="F121" s="13"/>
      <c r="G121" s="12"/>
      <c r="H121" s="12"/>
      <c r="I121" s="12"/>
      <c r="J121" s="12"/>
      <c r="K121" s="12"/>
      <c r="L121" s="12"/>
      <c r="M121" s="12"/>
      <c r="N121" s="93">
        <v>0</v>
      </c>
    </row>
    <row r="122" spans="1:14" ht="30" customHeight="1" thickBot="1" x14ac:dyDescent="0.3">
      <c r="A122" s="7" t="str">
        <f>Teams!A122</f>
        <v>Vorname 8</v>
      </c>
      <c r="B122" s="7" t="str">
        <f>Teams!B122</f>
        <v>Name 8</v>
      </c>
      <c r="C122" s="13"/>
      <c r="D122" s="13"/>
      <c r="E122" s="13"/>
      <c r="F122" s="13"/>
      <c r="G122" s="12"/>
      <c r="H122" s="12"/>
      <c r="I122" s="12"/>
      <c r="J122" s="12"/>
      <c r="K122" s="12"/>
      <c r="L122" s="12"/>
      <c r="M122" s="12"/>
      <c r="N122" s="93">
        <v>0</v>
      </c>
    </row>
    <row r="123" spans="1:14" ht="30" customHeight="1" thickBot="1" x14ac:dyDescent="0.3">
      <c r="A123" s="7" t="str">
        <f>Teams!A123</f>
        <v>Vorname 9</v>
      </c>
      <c r="B123" s="7" t="str">
        <f>Teams!B123</f>
        <v>Name 9</v>
      </c>
      <c r="C123" s="13"/>
      <c r="D123" s="13"/>
      <c r="E123" s="13"/>
      <c r="F123" s="13"/>
      <c r="G123" s="12"/>
      <c r="H123" s="12"/>
      <c r="I123" s="12"/>
      <c r="J123" s="12"/>
      <c r="K123" s="12"/>
      <c r="L123" s="12"/>
      <c r="M123" s="12"/>
      <c r="N123" s="93">
        <v>0</v>
      </c>
    </row>
    <row r="124" spans="1:14" ht="30" customHeight="1" thickBot="1" x14ac:dyDescent="0.3">
      <c r="A124" s="7" t="str">
        <f>Teams!A124</f>
        <v>Vorname 10</v>
      </c>
      <c r="B124" s="7" t="str">
        <f>Teams!B124</f>
        <v>Name 10</v>
      </c>
      <c r="C124" s="13"/>
      <c r="D124" s="13"/>
      <c r="E124" s="13"/>
      <c r="F124" s="13"/>
      <c r="G124" s="12"/>
      <c r="H124" s="12"/>
      <c r="I124" s="12"/>
      <c r="J124" s="12"/>
      <c r="K124" s="12"/>
      <c r="L124" s="12"/>
      <c r="M124" s="12"/>
      <c r="N124" s="93">
        <v>0</v>
      </c>
    </row>
    <row r="125" spans="1:14" ht="30" customHeight="1" thickBot="1" x14ac:dyDescent="0.3">
      <c r="A125" s="7" t="str">
        <f>Teams!A125</f>
        <v>Vorname 11</v>
      </c>
      <c r="B125" s="7" t="str">
        <f>Teams!B125</f>
        <v>Name 11</v>
      </c>
      <c r="C125" s="13"/>
      <c r="D125" s="13"/>
      <c r="E125" s="13"/>
      <c r="F125" s="13"/>
      <c r="G125" s="12"/>
      <c r="H125" s="12"/>
      <c r="I125" s="12"/>
      <c r="J125" s="12"/>
      <c r="K125" s="12"/>
      <c r="L125" s="12"/>
      <c r="M125" s="12"/>
      <c r="N125" s="93">
        <v>0</v>
      </c>
    </row>
    <row r="126" spans="1:14" ht="30" customHeight="1" x14ac:dyDescent="0.25">
      <c r="N126" s="95"/>
    </row>
    <row r="127" spans="1:14" ht="30" customHeight="1" x14ac:dyDescent="0.25">
      <c r="N127" s="95"/>
    </row>
    <row r="128" spans="1:14" ht="30" customHeight="1" thickBot="1" x14ac:dyDescent="0.3">
      <c r="N128" s="95"/>
    </row>
    <row r="129" spans="1:14" ht="30" customHeight="1" thickBot="1" x14ac:dyDescent="0.35">
      <c r="A129" s="4" t="str">
        <f>Teams!A129</f>
        <v>Teamname 9</v>
      </c>
      <c r="B129" s="127" t="s">
        <v>131</v>
      </c>
      <c r="C129" s="130"/>
      <c r="D129" s="124" t="s">
        <v>81</v>
      </c>
      <c r="E129" s="124"/>
      <c r="F129" s="124"/>
      <c r="G129" s="124"/>
      <c r="H129" s="124"/>
      <c r="I129" s="124"/>
      <c r="J129" s="124"/>
      <c r="K129" s="124"/>
      <c r="L129" s="63"/>
      <c r="M129" s="64" t="s">
        <v>40</v>
      </c>
      <c r="N129" s="91">
        <f>SUM(LARGE(N131:N141,1),LARGE(N131:N141,2),LARGE(N131:N141,3),LARGE(N131:N141,4),LARGE(N131:N141,5),LARGE(N131:N141,6))</f>
        <v>0</v>
      </c>
    </row>
    <row r="130" spans="1:14" ht="30" customHeight="1" thickBot="1" x14ac:dyDescent="0.35">
      <c r="A130" s="4" t="s">
        <v>1</v>
      </c>
      <c r="B130" s="4" t="s">
        <v>38</v>
      </c>
      <c r="C130" s="4" t="s">
        <v>132</v>
      </c>
      <c r="D130" s="4" t="s">
        <v>42</v>
      </c>
      <c r="E130" s="4" t="s">
        <v>43</v>
      </c>
      <c r="F130" s="4" t="s">
        <v>41</v>
      </c>
      <c r="G130" s="4" t="s">
        <v>44</v>
      </c>
      <c r="H130" s="4" t="s">
        <v>45</v>
      </c>
      <c r="I130" s="4" t="s">
        <v>68</v>
      </c>
      <c r="J130" s="4" t="s">
        <v>69</v>
      </c>
      <c r="K130" s="4" t="s">
        <v>133</v>
      </c>
      <c r="L130" s="4" t="s">
        <v>134</v>
      </c>
      <c r="M130" s="4" t="s">
        <v>135</v>
      </c>
      <c r="N130" s="94" t="s">
        <v>82</v>
      </c>
    </row>
    <row r="131" spans="1:14" ht="30" customHeight="1" thickBot="1" x14ac:dyDescent="0.3">
      <c r="A131" s="7" t="str">
        <f>Teams!A131</f>
        <v>Vorname 1</v>
      </c>
      <c r="B131" s="7" t="str">
        <f>Teams!B131</f>
        <v>Name 1</v>
      </c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93">
        <v>0</v>
      </c>
    </row>
    <row r="132" spans="1:14" ht="30" customHeight="1" thickBot="1" x14ac:dyDescent="0.3">
      <c r="A132" s="7" t="str">
        <f>Teams!A132</f>
        <v>Vorname 2</v>
      </c>
      <c r="B132" s="7" t="str">
        <f>Teams!B132</f>
        <v>Name 2</v>
      </c>
      <c r="C132" s="12"/>
      <c r="D132" s="13"/>
      <c r="E132" s="13"/>
      <c r="F132" s="13"/>
      <c r="G132" s="12"/>
      <c r="H132" s="12"/>
      <c r="I132" s="12"/>
      <c r="J132" s="12"/>
      <c r="K132" s="12"/>
      <c r="L132" s="12"/>
      <c r="M132" s="12"/>
      <c r="N132" s="93">
        <v>0</v>
      </c>
    </row>
    <row r="133" spans="1:14" ht="30" customHeight="1" thickBot="1" x14ac:dyDescent="0.3">
      <c r="A133" s="7" t="str">
        <f>Teams!A133</f>
        <v>Vorname 3</v>
      </c>
      <c r="B133" s="7" t="str">
        <f>Teams!B133</f>
        <v>Name 3</v>
      </c>
      <c r="C133" s="13"/>
      <c r="D133" s="13"/>
      <c r="E133" s="13"/>
      <c r="F133" s="13"/>
      <c r="G133" s="12"/>
      <c r="H133" s="12"/>
      <c r="I133" s="12"/>
      <c r="J133" s="12"/>
      <c r="K133" s="12"/>
      <c r="L133" s="12"/>
      <c r="M133" s="12"/>
      <c r="N133" s="93">
        <v>0</v>
      </c>
    </row>
    <row r="134" spans="1:14" ht="30" customHeight="1" thickBot="1" x14ac:dyDescent="0.3">
      <c r="A134" s="7" t="str">
        <f>Teams!A134</f>
        <v>Vorname 4</v>
      </c>
      <c r="B134" s="7" t="str">
        <f>Teams!B134</f>
        <v>Name 4</v>
      </c>
      <c r="C134" s="13"/>
      <c r="D134" s="13"/>
      <c r="E134" s="13"/>
      <c r="F134" s="13"/>
      <c r="G134" s="12"/>
      <c r="H134" s="12"/>
      <c r="I134" s="12"/>
      <c r="J134" s="12"/>
      <c r="K134" s="12"/>
      <c r="L134" s="12"/>
      <c r="M134" s="12"/>
      <c r="N134" s="93">
        <v>0</v>
      </c>
    </row>
    <row r="135" spans="1:14" ht="30" customHeight="1" thickBot="1" x14ac:dyDescent="0.3">
      <c r="A135" s="7" t="str">
        <f>Teams!A135</f>
        <v>Vorname 5</v>
      </c>
      <c r="B135" s="7" t="str">
        <f>Teams!B135</f>
        <v>Name 5</v>
      </c>
      <c r="C135" s="13"/>
      <c r="D135" s="13"/>
      <c r="E135" s="13"/>
      <c r="F135" s="13"/>
      <c r="G135" s="12"/>
      <c r="H135" s="12"/>
      <c r="I135" s="12"/>
      <c r="J135" s="12"/>
      <c r="K135" s="12"/>
      <c r="L135" s="12"/>
      <c r="M135" s="12"/>
      <c r="N135" s="93">
        <v>0</v>
      </c>
    </row>
    <row r="136" spans="1:14" ht="30" customHeight="1" thickBot="1" x14ac:dyDescent="0.3">
      <c r="A136" s="7" t="str">
        <f>Teams!A136</f>
        <v>Vorname 6</v>
      </c>
      <c r="B136" s="7" t="str">
        <f>Teams!B136</f>
        <v>Name 6</v>
      </c>
      <c r="C136" s="13"/>
      <c r="D136" s="13"/>
      <c r="E136" s="13"/>
      <c r="F136" s="13"/>
      <c r="G136" s="12"/>
      <c r="H136" s="12"/>
      <c r="I136" s="12"/>
      <c r="J136" s="12"/>
      <c r="K136" s="12"/>
      <c r="L136" s="12"/>
      <c r="M136" s="12"/>
      <c r="N136" s="93">
        <v>0</v>
      </c>
    </row>
    <row r="137" spans="1:14" ht="30" customHeight="1" thickBot="1" x14ac:dyDescent="0.3">
      <c r="A137" s="7" t="str">
        <f>Teams!A137</f>
        <v>Vorname 7</v>
      </c>
      <c r="B137" s="7" t="str">
        <f>Teams!B137</f>
        <v>Name 7</v>
      </c>
      <c r="C137" s="13"/>
      <c r="D137" s="13"/>
      <c r="E137" s="13"/>
      <c r="F137" s="13"/>
      <c r="G137" s="12"/>
      <c r="H137" s="12"/>
      <c r="I137" s="12"/>
      <c r="J137" s="12"/>
      <c r="K137" s="12"/>
      <c r="L137" s="12"/>
      <c r="M137" s="12"/>
      <c r="N137" s="93">
        <v>0</v>
      </c>
    </row>
    <row r="138" spans="1:14" ht="30" customHeight="1" thickBot="1" x14ac:dyDescent="0.3">
      <c r="A138" s="7" t="str">
        <f>Teams!A138</f>
        <v>Vorname 8</v>
      </c>
      <c r="B138" s="7" t="str">
        <f>Teams!B138</f>
        <v>Name 8</v>
      </c>
      <c r="C138" s="13"/>
      <c r="D138" s="13"/>
      <c r="E138" s="13"/>
      <c r="F138" s="13"/>
      <c r="G138" s="12"/>
      <c r="H138" s="12"/>
      <c r="I138" s="12"/>
      <c r="J138" s="12"/>
      <c r="K138" s="12"/>
      <c r="L138" s="12"/>
      <c r="M138" s="12"/>
      <c r="N138" s="93">
        <v>0</v>
      </c>
    </row>
    <row r="139" spans="1:14" ht="30" customHeight="1" thickBot="1" x14ac:dyDescent="0.3">
      <c r="A139" s="7" t="str">
        <f>Teams!A139</f>
        <v>Vorname 9</v>
      </c>
      <c r="B139" s="7" t="str">
        <f>Teams!B139</f>
        <v>Name 9</v>
      </c>
      <c r="C139" s="13"/>
      <c r="D139" s="13"/>
      <c r="E139" s="13"/>
      <c r="F139" s="13"/>
      <c r="G139" s="12"/>
      <c r="H139" s="12"/>
      <c r="I139" s="12"/>
      <c r="J139" s="12"/>
      <c r="K139" s="12"/>
      <c r="L139" s="12"/>
      <c r="M139" s="12"/>
      <c r="N139" s="93">
        <v>0</v>
      </c>
    </row>
    <row r="140" spans="1:14" ht="30" customHeight="1" thickBot="1" x14ac:dyDescent="0.3">
      <c r="A140" s="7" t="str">
        <f>Teams!A140</f>
        <v>Vorname 10</v>
      </c>
      <c r="B140" s="7" t="str">
        <f>Teams!B140</f>
        <v>Name 10</v>
      </c>
      <c r="C140" s="13"/>
      <c r="D140" s="13"/>
      <c r="E140" s="13"/>
      <c r="F140" s="13"/>
      <c r="G140" s="12"/>
      <c r="H140" s="12"/>
      <c r="I140" s="12"/>
      <c r="J140" s="12"/>
      <c r="K140" s="12"/>
      <c r="L140" s="12"/>
      <c r="M140" s="12"/>
      <c r="N140" s="93">
        <v>0</v>
      </c>
    </row>
    <row r="141" spans="1:14" ht="30" customHeight="1" thickBot="1" x14ac:dyDescent="0.3">
      <c r="A141" s="7" t="str">
        <f>Teams!A141</f>
        <v>Vorname 11</v>
      </c>
      <c r="B141" s="7" t="str">
        <f>Teams!B141</f>
        <v>Name 11</v>
      </c>
      <c r="C141" s="13"/>
      <c r="D141" s="13"/>
      <c r="E141" s="13"/>
      <c r="F141" s="13"/>
      <c r="G141" s="12"/>
      <c r="H141" s="12"/>
      <c r="I141" s="12"/>
      <c r="J141" s="12"/>
      <c r="K141" s="12"/>
      <c r="L141" s="12"/>
      <c r="M141" s="12"/>
      <c r="N141" s="93">
        <v>0</v>
      </c>
    </row>
    <row r="142" spans="1:14" ht="30" customHeight="1" x14ac:dyDescent="0.25">
      <c r="N142" s="95"/>
    </row>
    <row r="143" spans="1:14" ht="30" customHeight="1" x14ac:dyDescent="0.25">
      <c r="N143" s="95"/>
    </row>
    <row r="144" spans="1:14" ht="30" customHeight="1" thickBot="1" x14ac:dyDescent="0.3">
      <c r="N144" s="95"/>
    </row>
    <row r="145" spans="1:14" ht="30" customHeight="1" thickBot="1" x14ac:dyDescent="0.35">
      <c r="A145" s="4" t="str">
        <f>Teams!A145</f>
        <v>Teamname 10</v>
      </c>
      <c r="B145" s="127" t="s">
        <v>131</v>
      </c>
      <c r="C145" s="130"/>
      <c r="D145" s="124" t="s">
        <v>81</v>
      </c>
      <c r="E145" s="124"/>
      <c r="F145" s="124"/>
      <c r="G145" s="124"/>
      <c r="H145" s="124"/>
      <c r="I145" s="124"/>
      <c r="J145" s="124"/>
      <c r="K145" s="124"/>
      <c r="L145" s="63"/>
      <c r="M145" s="64" t="s">
        <v>40</v>
      </c>
      <c r="N145" s="91">
        <f>SUM(LARGE(N147:N157,1),LARGE(N147:N157,2),LARGE(N147:N157,3),LARGE(N147:N157,4),LARGE(N147:N157,5),LARGE(N147:N157,6))</f>
        <v>0</v>
      </c>
    </row>
    <row r="146" spans="1:14" ht="30" customHeight="1" thickBot="1" x14ac:dyDescent="0.35">
      <c r="A146" s="4" t="s">
        <v>1</v>
      </c>
      <c r="B146" s="4" t="s">
        <v>38</v>
      </c>
      <c r="C146" s="4" t="s">
        <v>132</v>
      </c>
      <c r="D146" s="4" t="s">
        <v>42</v>
      </c>
      <c r="E146" s="4" t="s">
        <v>43</v>
      </c>
      <c r="F146" s="4" t="s">
        <v>41</v>
      </c>
      <c r="G146" s="4" t="s">
        <v>44</v>
      </c>
      <c r="H146" s="4" t="s">
        <v>45</v>
      </c>
      <c r="I146" s="4" t="s">
        <v>68</v>
      </c>
      <c r="J146" s="4" t="s">
        <v>69</v>
      </c>
      <c r="K146" s="4" t="s">
        <v>133</v>
      </c>
      <c r="L146" s="4" t="s">
        <v>134</v>
      </c>
      <c r="M146" s="4" t="s">
        <v>135</v>
      </c>
      <c r="N146" s="94" t="s">
        <v>82</v>
      </c>
    </row>
    <row r="147" spans="1:14" ht="30" customHeight="1" thickBot="1" x14ac:dyDescent="0.3">
      <c r="A147" s="7" t="str">
        <f>Teams!A147</f>
        <v>Vorname 1</v>
      </c>
      <c r="B147" s="7" t="str">
        <f>Teams!B147</f>
        <v>Name 1</v>
      </c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93">
        <v>0</v>
      </c>
    </row>
    <row r="148" spans="1:14" ht="30" customHeight="1" thickBot="1" x14ac:dyDescent="0.3">
      <c r="A148" s="7" t="str">
        <f>Teams!A148</f>
        <v>Vorname 2</v>
      </c>
      <c r="B148" s="7" t="str">
        <f>Teams!B148</f>
        <v>Name 2</v>
      </c>
      <c r="C148" s="12"/>
      <c r="D148" s="13"/>
      <c r="E148" s="13"/>
      <c r="F148" s="13"/>
      <c r="G148" s="12"/>
      <c r="H148" s="12"/>
      <c r="I148" s="12"/>
      <c r="J148" s="12"/>
      <c r="K148" s="12"/>
      <c r="L148" s="12"/>
      <c r="M148" s="12"/>
      <c r="N148" s="93">
        <v>0</v>
      </c>
    </row>
    <row r="149" spans="1:14" ht="30" customHeight="1" thickBot="1" x14ac:dyDescent="0.3">
      <c r="A149" s="7" t="str">
        <f>Teams!A149</f>
        <v>Vorname 3</v>
      </c>
      <c r="B149" s="7" t="str">
        <f>Teams!B149</f>
        <v>Name 3</v>
      </c>
      <c r="C149" s="13"/>
      <c r="D149" s="13"/>
      <c r="E149" s="13"/>
      <c r="F149" s="13"/>
      <c r="G149" s="12"/>
      <c r="H149" s="12"/>
      <c r="I149" s="12"/>
      <c r="J149" s="12"/>
      <c r="K149" s="12"/>
      <c r="L149" s="12"/>
      <c r="M149" s="12"/>
      <c r="N149" s="93">
        <v>0</v>
      </c>
    </row>
    <row r="150" spans="1:14" ht="30" customHeight="1" thickBot="1" x14ac:dyDescent="0.3">
      <c r="A150" s="7" t="str">
        <f>Teams!A150</f>
        <v>Vorname 4</v>
      </c>
      <c r="B150" s="7" t="str">
        <f>Teams!B150</f>
        <v>Name 4</v>
      </c>
      <c r="C150" s="13"/>
      <c r="D150" s="13"/>
      <c r="E150" s="13"/>
      <c r="F150" s="13"/>
      <c r="G150" s="12"/>
      <c r="H150" s="12"/>
      <c r="I150" s="12"/>
      <c r="J150" s="12"/>
      <c r="K150" s="12"/>
      <c r="L150" s="12"/>
      <c r="M150" s="12"/>
      <c r="N150" s="93">
        <v>0</v>
      </c>
    </row>
    <row r="151" spans="1:14" ht="30" customHeight="1" thickBot="1" x14ac:dyDescent="0.3">
      <c r="A151" s="7" t="str">
        <f>Teams!A151</f>
        <v>Vorname 5</v>
      </c>
      <c r="B151" s="7" t="str">
        <f>Teams!B151</f>
        <v>Name 5</v>
      </c>
      <c r="C151" s="13"/>
      <c r="D151" s="13"/>
      <c r="E151" s="13"/>
      <c r="F151" s="13"/>
      <c r="G151" s="12"/>
      <c r="H151" s="12"/>
      <c r="I151" s="12"/>
      <c r="J151" s="12"/>
      <c r="K151" s="12"/>
      <c r="L151" s="12"/>
      <c r="M151" s="12"/>
      <c r="N151" s="93">
        <v>0</v>
      </c>
    </row>
    <row r="152" spans="1:14" ht="30" customHeight="1" thickBot="1" x14ac:dyDescent="0.3">
      <c r="A152" s="7" t="str">
        <f>Teams!A152</f>
        <v>Vorname 6</v>
      </c>
      <c r="B152" s="7" t="str">
        <f>Teams!B152</f>
        <v>Name 6</v>
      </c>
      <c r="C152" s="13"/>
      <c r="D152" s="13"/>
      <c r="E152" s="13"/>
      <c r="F152" s="13"/>
      <c r="G152" s="12"/>
      <c r="H152" s="12"/>
      <c r="I152" s="12"/>
      <c r="J152" s="12"/>
      <c r="K152" s="12"/>
      <c r="L152" s="12"/>
      <c r="M152" s="12"/>
      <c r="N152" s="93">
        <v>0</v>
      </c>
    </row>
    <row r="153" spans="1:14" ht="30" customHeight="1" thickBot="1" x14ac:dyDescent="0.3">
      <c r="A153" s="7" t="str">
        <f>Teams!A153</f>
        <v>Vorname 7</v>
      </c>
      <c r="B153" s="7" t="str">
        <f>Teams!B153</f>
        <v>Name 7</v>
      </c>
      <c r="C153" s="13"/>
      <c r="D153" s="13"/>
      <c r="E153" s="13"/>
      <c r="F153" s="13"/>
      <c r="G153" s="12"/>
      <c r="H153" s="12"/>
      <c r="I153" s="12"/>
      <c r="J153" s="12"/>
      <c r="K153" s="12"/>
      <c r="L153" s="12"/>
      <c r="M153" s="12"/>
      <c r="N153" s="93">
        <v>0</v>
      </c>
    </row>
    <row r="154" spans="1:14" ht="30" customHeight="1" thickBot="1" x14ac:dyDescent="0.3">
      <c r="A154" s="7" t="str">
        <f>Teams!A154</f>
        <v>Vorname 8</v>
      </c>
      <c r="B154" s="7" t="str">
        <f>Teams!B154</f>
        <v>Name 8</v>
      </c>
      <c r="C154" s="13"/>
      <c r="D154" s="13"/>
      <c r="E154" s="13"/>
      <c r="F154" s="13"/>
      <c r="G154" s="12"/>
      <c r="H154" s="12"/>
      <c r="I154" s="12"/>
      <c r="J154" s="12"/>
      <c r="K154" s="12"/>
      <c r="L154" s="12"/>
      <c r="M154" s="12"/>
      <c r="N154" s="93">
        <v>0</v>
      </c>
    </row>
    <row r="155" spans="1:14" ht="30" customHeight="1" thickBot="1" x14ac:dyDescent="0.3">
      <c r="A155" s="7" t="str">
        <f>Teams!A155</f>
        <v>Vorname 9</v>
      </c>
      <c r="B155" s="7" t="str">
        <f>Teams!B155</f>
        <v>Name 9</v>
      </c>
      <c r="C155" s="13"/>
      <c r="D155" s="13"/>
      <c r="E155" s="13"/>
      <c r="F155" s="13"/>
      <c r="G155" s="12"/>
      <c r="H155" s="12"/>
      <c r="I155" s="12"/>
      <c r="J155" s="12"/>
      <c r="K155" s="12"/>
      <c r="L155" s="12"/>
      <c r="M155" s="12"/>
      <c r="N155" s="93">
        <v>0</v>
      </c>
    </row>
    <row r="156" spans="1:14" ht="30" customHeight="1" thickBot="1" x14ac:dyDescent="0.3">
      <c r="A156" s="7" t="str">
        <f>Teams!A156</f>
        <v>Vorname 10</v>
      </c>
      <c r="B156" s="7" t="str">
        <f>Teams!B156</f>
        <v>Name 10</v>
      </c>
      <c r="C156" s="13"/>
      <c r="D156" s="13"/>
      <c r="E156" s="13"/>
      <c r="F156" s="13"/>
      <c r="G156" s="12"/>
      <c r="H156" s="12"/>
      <c r="I156" s="12"/>
      <c r="J156" s="12"/>
      <c r="K156" s="12"/>
      <c r="L156" s="12"/>
      <c r="M156" s="12"/>
      <c r="N156" s="93">
        <v>0</v>
      </c>
    </row>
    <row r="157" spans="1:14" ht="30" customHeight="1" thickBot="1" x14ac:dyDescent="0.3">
      <c r="A157" s="7" t="str">
        <f>Teams!A157</f>
        <v>Vorname 11</v>
      </c>
      <c r="B157" s="7" t="str">
        <f>Teams!B157</f>
        <v>Name 11</v>
      </c>
      <c r="C157" s="13"/>
      <c r="D157" s="13"/>
      <c r="E157" s="13"/>
      <c r="F157" s="13"/>
      <c r="G157" s="12"/>
      <c r="H157" s="12"/>
      <c r="I157" s="12"/>
      <c r="J157" s="12"/>
      <c r="K157" s="12"/>
      <c r="L157" s="12"/>
      <c r="M157" s="12"/>
      <c r="N157" s="93">
        <v>0</v>
      </c>
    </row>
    <row r="158" spans="1:14" ht="30" customHeight="1" x14ac:dyDescent="0.25">
      <c r="N158" s="95"/>
    </row>
    <row r="159" spans="1:14" ht="30" customHeight="1" x14ac:dyDescent="0.25">
      <c r="N159" s="95"/>
    </row>
    <row r="160" spans="1:14" ht="30" customHeight="1" thickBot="1" x14ac:dyDescent="0.3">
      <c r="N160" s="95"/>
    </row>
    <row r="161" spans="1:14" ht="30" customHeight="1" thickBot="1" x14ac:dyDescent="0.35">
      <c r="A161" s="4" t="str">
        <f>Teams!A161</f>
        <v>Teamname 11</v>
      </c>
      <c r="B161" s="127" t="s">
        <v>131</v>
      </c>
      <c r="C161" s="130"/>
      <c r="D161" s="124" t="s">
        <v>81</v>
      </c>
      <c r="E161" s="124"/>
      <c r="F161" s="124"/>
      <c r="G161" s="124"/>
      <c r="H161" s="124"/>
      <c r="I161" s="124"/>
      <c r="J161" s="124"/>
      <c r="K161" s="124"/>
      <c r="L161" s="63"/>
      <c r="M161" s="64" t="s">
        <v>40</v>
      </c>
      <c r="N161" s="91">
        <f>SUM(LARGE(N163:N173,1),LARGE(N163:N173,2),LARGE(N163:N173,3),LARGE(N163:N173,4),LARGE(N163:N173,5),LARGE(N163:N173,6))</f>
        <v>0</v>
      </c>
    </row>
    <row r="162" spans="1:14" ht="30" customHeight="1" thickBot="1" x14ac:dyDescent="0.35">
      <c r="A162" s="4" t="s">
        <v>1</v>
      </c>
      <c r="B162" s="4" t="s">
        <v>38</v>
      </c>
      <c r="C162" s="4" t="s">
        <v>132</v>
      </c>
      <c r="D162" s="4" t="s">
        <v>42</v>
      </c>
      <c r="E162" s="4" t="s">
        <v>43</v>
      </c>
      <c r="F162" s="4" t="s">
        <v>41</v>
      </c>
      <c r="G162" s="4" t="s">
        <v>44</v>
      </c>
      <c r="H162" s="4" t="s">
        <v>45</v>
      </c>
      <c r="I162" s="4" t="s">
        <v>68</v>
      </c>
      <c r="J162" s="4" t="s">
        <v>69</v>
      </c>
      <c r="K162" s="4" t="s">
        <v>133</v>
      </c>
      <c r="L162" s="4" t="s">
        <v>134</v>
      </c>
      <c r="M162" s="4" t="s">
        <v>135</v>
      </c>
      <c r="N162" s="94" t="s">
        <v>82</v>
      </c>
    </row>
    <row r="163" spans="1:14" ht="30" customHeight="1" thickBot="1" x14ac:dyDescent="0.3">
      <c r="A163" s="7" t="str">
        <f>Teams!A163</f>
        <v>Vorname 1</v>
      </c>
      <c r="B163" s="7" t="str">
        <f>Teams!B163</f>
        <v>Name 1</v>
      </c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93">
        <v>0</v>
      </c>
    </row>
    <row r="164" spans="1:14" ht="30" customHeight="1" thickBot="1" x14ac:dyDescent="0.3">
      <c r="A164" s="7" t="str">
        <f>Teams!A164</f>
        <v>Vorname 2</v>
      </c>
      <c r="B164" s="7" t="str">
        <f>Teams!B164</f>
        <v>Name 2</v>
      </c>
      <c r="C164" s="12"/>
      <c r="D164" s="13"/>
      <c r="E164" s="13"/>
      <c r="F164" s="13"/>
      <c r="G164" s="12"/>
      <c r="H164" s="12"/>
      <c r="I164" s="12"/>
      <c r="J164" s="12"/>
      <c r="K164" s="12"/>
      <c r="L164" s="12"/>
      <c r="M164" s="12"/>
      <c r="N164" s="93">
        <v>0</v>
      </c>
    </row>
    <row r="165" spans="1:14" ht="30" customHeight="1" thickBot="1" x14ac:dyDescent="0.3">
      <c r="A165" s="7" t="str">
        <f>Teams!A165</f>
        <v>Vorname 3</v>
      </c>
      <c r="B165" s="7" t="str">
        <f>Teams!B165</f>
        <v>Name 3</v>
      </c>
      <c r="C165" s="13"/>
      <c r="D165" s="13"/>
      <c r="E165" s="13"/>
      <c r="F165" s="13"/>
      <c r="G165" s="12"/>
      <c r="H165" s="12"/>
      <c r="I165" s="12"/>
      <c r="J165" s="12"/>
      <c r="K165" s="12"/>
      <c r="L165" s="12"/>
      <c r="M165" s="12"/>
      <c r="N165" s="93">
        <v>0</v>
      </c>
    </row>
    <row r="166" spans="1:14" ht="30" customHeight="1" thickBot="1" x14ac:dyDescent="0.3">
      <c r="A166" s="7" t="str">
        <f>Teams!A166</f>
        <v>Vorname 4</v>
      </c>
      <c r="B166" s="7" t="str">
        <f>Teams!B166</f>
        <v>Name 4</v>
      </c>
      <c r="C166" s="13"/>
      <c r="D166" s="13"/>
      <c r="E166" s="13"/>
      <c r="F166" s="13"/>
      <c r="G166" s="12"/>
      <c r="H166" s="12"/>
      <c r="I166" s="12"/>
      <c r="J166" s="12"/>
      <c r="K166" s="12"/>
      <c r="L166" s="12"/>
      <c r="M166" s="12"/>
      <c r="N166" s="93">
        <v>0</v>
      </c>
    </row>
    <row r="167" spans="1:14" ht="30" customHeight="1" thickBot="1" x14ac:dyDescent="0.3">
      <c r="A167" s="7" t="str">
        <f>Teams!A167</f>
        <v>Vorname 5</v>
      </c>
      <c r="B167" s="7" t="str">
        <f>Teams!B167</f>
        <v>Name 5</v>
      </c>
      <c r="C167" s="13"/>
      <c r="D167" s="13"/>
      <c r="E167" s="13"/>
      <c r="F167" s="13"/>
      <c r="G167" s="12"/>
      <c r="H167" s="12"/>
      <c r="I167" s="12"/>
      <c r="J167" s="12"/>
      <c r="K167" s="12"/>
      <c r="L167" s="12"/>
      <c r="M167" s="12"/>
      <c r="N167" s="93">
        <v>0</v>
      </c>
    </row>
    <row r="168" spans="1:14" ht="30" customHeight="1" thickBot="1" x14ac:dyDescent="0.3">
      <c r="A168" s="7" t="str">
        <f>Teams!A168</f>
        <v>Vorname 6</v>
      </c>
      <c r="B168" s="7" t="str">
        <f>Teams!B168</f>
        <v>Name 6</v>
      </c>
      <c r="C168" s="13"/>
      <c r="D168" s="13"/>
      <c r="E168" s="13"/>
      <c r="F168" s="13"/>
      <c r="G168" s="12"/>
      <c r="H168" s="12"/>
      <c r="I168" s="12"/>
      <c r="J168" s="12"/>
      <c r="K168" s="12"/>
      <c r="L168" s="12"/>
      <c r="M168" s="12"/>
      <c r="N168" s="93">
        <v>0</v>
      </c>
    </row>
    <row r="169" spans="1:14" ht="30" customHeight="1" thickBot="1" x14ac:dyDescent="0.3">
      <c r="A169" s="7" t="str">
        <f>Teams!A169</f>
        <v>Vorname 7</v>
      </c>
      <c r="B169" s="7" t="str">
        <f>Teams!B169</f>
        <v>Name 7</v>
      </c>
      <c r="C169" s="13"/>
      <c r="D169" s="13"/>
      <c r="E169" s="13"/>
      <c r="F169" s="13"/>
      <c r="G169" s="12"/>
      <c r="H169" s="12"/>
      <c r="I169" s="12"/>
      <c r="J169" s="12"/>
      <c r="K169" s="12"/>
      <c r="L169" s="12"/>
      <c r="M169" s="12"/>
      <c r="N169" s="93">
        <v>0</v>
      </c>
    </row>
    <row r="170" spans="1:14" ht="30" customHeight="1" thickBot="1" x14ac:dyDescent="0.3">
      <c r="A170" s="7" t="str">
        <f>Teams!A170</f>
        <v>Vorname 8</v>
      </c>
      <c r="B170" s="7" t="str">
        <f>Teams!B170</f>
        <v>Name 8</v>
      </c>
      <c r="C170" s="13"/>
      <c r="D170" s="13"/>
      <c r="E170" s="13"/>
      <c r="F170" s="13"/>
      <c r="G170" s="12"/>
      <c r="H170" s="12"/>
      <c r="I170" s="12"/>
      <c r="J170" s="12"/>
      <c r="K170" s="12"/>
      <c r="L170" s="12"/>
      <c r="M170" s="12"/>
      <c r="N170" s="93">
        <v>0</v>
      </c>
    </row>
    <row r="171" spans="1:14" ht="30" customHeight="1" thickBot="1" x14ac:dyDescent="0.3">
      <c r="A171" s="7" t="str">
        <f>Teams!A171</f>
        <v>Vorname 9</v>
      </c>
      <c r="B171" s="7" t="str">
        <f>Teams!B171</f>
        <v>Name 9</v>
      </c>
      <c r="C171" s="13"/>
      <c r="D171" s="13"/>
      <c r="E171" s="13"/>
      <c r="F171" s="13"/>
      <c r="G171" s="12"/>
      <c r="H171" s="12"/>
      <c r="I171" s="12"/>
      <c r="J171" s="12"/>
      <c r="K171" s="12"/>
      <c r="L171" s="12"/>
      <c r="M171" s="12"/>
      <c r="N171" s="93">
        <v>0</v>
      </c>
    </row>
    <row r="172" spans="1:14" ht="30" customHeight="1" thickBot="1" x14ac:dyDescent="0.3">
      <c r="A172" s="7" t="str">
        <f>Teams!A172</f>
        <v>Vorname 10</v>
      </c>
      <c r="B172" s="7" t="str">
        <f>Teams!B172</f>
        <v>Name 10</v>
      </c>
      <c r="C172" s="13"/>
      <c r="D172" s="13"/>
      <c r="E172" s="13"/>
      <c r="F172" s="13"/>
      <c r="G172" s="12"/>
      <c r="H172" s="12"/>
      <c r="I172" s="12"/>
      <c r="J172" s="12"/>
      <c r="K172" s="12"/>
      <c r="L172" s="12"/>
      <c r="M172" s="12"/>
      <c r="N172" s="93">
        <v>0</v>
      </c>
    </row>
    <row r="173" spans="1:14" ht="30" customHeight="1" thickBot="1" x14ac:dyDescent="0.3">
      <c r="A173" s="7" t="str">
        <f>Teams!A173</f>
        <v>Vorname 11</v>
      </c>
      <c r="B173" s="7" t="str">
        <f>Teams!B173</f>
        <v>Name 11</v>
      </c>
      <c r="C173" s="13"/>
      <c r="D173" s="13"/>
      <c r="E173" s="13"/>
      <c r="F173" s="13"/>
      <c r="G173" s="12"/>
      <c r="H173" s="12"/>
      <c r="I173" s="12"/>
      <c r="J173" s="12"/>
      <c r="K173" s="12"/>
      <c r="L173" s="12"/>
      <c r="M173" s="12"/>
      <c r="N173" s="93">
        <v>0</v>
      </c>
    </row>
    <row r="174" spans="1:14" ht="30" customHeight="1" x14ac:dyDescent="0.25">
      <c r="N174" s="95"/>
    </row>
    <row r="175" spans="1:14" ht="30" customHeight="1" x14ac:dyDescent="0.25">
      <c r="N175" s="95"/>
    </row>
    <row r="176" spans="1:14" ht="30" customHeight="1" thickBot="1" x14ac:dyDescent="0.3">
      <c r="N176" s="95"/>
    </row>
    <row r="177" spans="1:14" ht="30" customHeight="1" thickBot="1" x14ac:dyDescent="0.35">
      <c r="A177" s="4" t="str">
        <f>Teams!A177</f>
        <v>Teamname 12</v>
      </c>
      <c r="B177" s="127" t="s">
        <v>131</v>
      </c>
      <c r="C177" s="130"/>
      <c r="D177" s="124" t="s">
        <v>81</v>
      </c>
      <c r="E177" s="124"/>
      <c r="F177" s="124"/>
      <c r="G177" s="124"/>
      <c r="H177" s="124"/>
      <c r="I177" s="124"/>
      <c r="J177" s="124"/>
      <c r="K177" s="124"/>
      <c r="L177" s="63"/>
      <c r="M177" s="64" t="s">
        <v>40</v>
      </c>
      <c r="N177" s="91">
        <f>SUM(LARGE(N179:N189,1),LARGE(N179:N189,2),LARGE(N179:N189,3),LARGE(N179:N189,4),LARGE(N179:N189,5),LARGE(N179:N189,6))</f>
        <v>0</v>
      </c>
    </row>
    <row r="178" spans="1:14" ht="30" customHeight="1" thickBot="1" x14ac:dyDescent="0.35">
      <c r="A178" s="4" t="s">
        <v>1</v>
      </c>
      <c r="B178" s="4" t="s">
        <v>38</v>
      </c>
      <c r="C178" s="4" t="s">
        <v>132</v>
      </c>
      <c r="D178" s="4" t="s">
        <v>42</v>
      </c>
      <c r="E178" s="4" t="s">
        <v>43</v>
      </c>
      <c r="F178" s="4" t="s">
        <v>41</v>
      </c>
      <c r="G178" s="4" t="s">
        <v>44</v>
      </c>
      <c r="H178" s="4" t="s">
        <v>45</v>
      </c>
      <c r="I178" s="4" t="s">
        <v>68</v>
      </c>
      <c r="J178" s="4" t="s">
        <v>69</v>
      </c>
      <c r="K178" s="4" t="s">
        <v>133</v>
      </c>
      <c r="L178" s="4" t="s">
        <v>134</v>
      </c>
      <c r="M178" s="4" t="s">
        <v>135</v>
      </c>
      <c r="N178" s="94" t="s">
        <v>82</v>
      </c>
    </row>
    <row r="179" spans="1:14" ht="30" customHeight="1" thickBot="1" x14ac:dyDescent="0.3">
      <c r="A179" s="7" t="str">
        <f>Teams!A179</f>
        <v>Vorname 1</v>
      </c>
      <c r="B179" s="7" t="str">
        <f>Teams!B179</f>
        <v>Name 1</v>
      </c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93">
        <v>0</v>
      </c>
    </row>
    <row r="180" spans="1:14" ht="30" customHeight="1" thickBot="1" x14ac:dyDescent="0.3">
      <c r="A180" s="7" t="str">
        <f>Teams!A180</f>
        <v>Vorname 2</v>
      </c>
      <c r="B180" s="7" t="str">
        <f>Teams!B180</f>
        <v>Name 2</v>
      </c>
      <c r="C180" s="12"/>
      <c r="D180" s="13"/>
      <c r="E180" s="13"/>
      <c r="F180" s="13"/>
      <c r="G180" s="12"/>
      <c r="H180" s="12"/>
      <c r="I180" s="12"/>
      <c r="J180" s="12"/>
      <c r="K180" s="12"/>
      <c r="L180" s="12"/>
      <c r="M180" s="12"/>
      <c r="N180" s="93">
        <v>0</v>
      </c>
    </row>
    <row r="181" spans="1:14" ht="30" customHeight="1" thickBot="1" x14ac:dyDescent="0.3">
      <c r="A181" s="7" t="str">
        <f>Teams!A181</f>
        <v>Vorname 3</v>
      </c>
      <c r="B181" s="7" t="str">
        <f>Teams!B181</f>
        <v>Name 3</v>
      </c>
      <c r="C181" s="13"/>
      <c r="D181" s="13"/>
      <c r="E181" s="13"/>
      <c r="F181" s="13"/>
      <c r="G181" s="12"/>
      <c r="H181" s="12"/>
      <c r="I181" s="12"/>
      <c r="J181" s="12"/>
      <c r="K181" s="12"/>
      <c r="L181" s="12"/>
      <c r="M181" s="12"/>
      <c r="N181" s="93">
        <v>0</v>
      </c>
    </row>
    <row r="182" spans="1:14" ht="30" customHeight="1" thickBot="1" x14ac:dyDescent="0.3">
      <c r="A182" s="7" t="str">
        <f>Teams!A182</f>
        <v>Vorname 4</v>
      </c>
      <c r="B182" s="7" t="str">
        <f>Teams!B182</f>
        <v>Name 4</v>
      </c>
      <c r="C182" s="13"/>
      <c r="D182" s="13"/>
      <c r="E182" s="13"/>
      <c r="F182" s="13"/>
      <c r="G182" s="12"/>
      <c r="H182" s="12"/>
      <c r="I182" s="12"/>
      <c r="J182" s="12"/>
      <c r="K182" s="12"/>
      <c r="L182" s="12"/>
      <c r="M182" s="12"/>
      <c r="N182" s="93">
        <v>0</v>
      </c>
    </row>
    <row r="183" spans="1:14" ht="30" customHeight="1" thickBot="1" x14ac:dyDescent="0.3">
      <c r="A183" s="7" t="str">
        <f>Teams!A183</f>
        <v>Vorname 5</v>
      </c>
      <c r="B183" s="7" t="str">
        <f>Teams!B183</f>
        <v>Name 5</v>
      </c>
      <c r="C183" s="13"/>
      <c r="D183" s="13"/>
      <c r="E183" s="13"/>
      <c r="F183" s="13"/>
      <c r="G183" s="12"/>
      <c r="H183" s="12"/>
      <c r="I183" s="12"/>
      <c r="J183" s="12"/>
      <c r="K183" s="12"/>
      <c r="L183" s="12"/>
      <c r="M183" s="12"/>
      <c r="N183" s="93">
        <v>0</v>
      </c>
    </row>
    <row r="184" spans="1:14" ht="30" customHeight="1" thickBot="1" x14ac:dyDescent="0.3">
      <c r="A184" s="7" t="str">
        <f>Teams!A184</f>
        <v>Vorname 6</v>
      </c>
      <c r="B184" s="7" t="str">
        <f>Teams!B184</f>
        <v>Name 6</v>
      </c>
      <c r="C184" s="13"/>
      <c r="D184" s="13"/>
      <c r="E184" s="13"/>
      <c r="F184" s="13"/>
      <c r="G184" s="12"/>
      <c r="H184" s="12"/>
      <c r="I184" s="12"/>
      <c r="J184" s="12"/>
      <c r="K184" s="12"/>
      <c r="L184" s="12"/>
      <c r="M184" s="12"/>
      <c r="N184" s="93">
        <v>0</v>
      </c>
    </row>
    <row r="185" spans="1:14" ht="30" customHeight="1" thickBot="1" x14ac:dyDescent="0.3">
      <c r="A185" s="7" t="str">
        <f>Teams!A185</f>
        <v>Vorname 7</v>
      </c>
      <c r="B185" s="7" t="str">
        <f>Teams!B185</f>
        <v>Name 7</v>
      </c>
      <c r="C185" s="13"/>
      <c r="D185" s="13"/>
      <c r="E185" s="13"/>
      <c r="F185" s="13"/>
      <c r="G185" s="12"/>
      <c r="H185" s="12"/>
      <c r="I185" s="12"/>
      <c r="J185" s="12"/>
      <c r="K185" s="12"/>
      <c r="L185" s="12"/>
      <c r="M185" s="12"/>
      <c r="N185" s="93">
        <v>0</v>
      </c>
    </row>
    <row r="186" spans="1:14" ht="30" customHeight="1" thickBot="1" x14ac:dyDescent="0.3">
      <c r="A186" s="7" t="str">
        <f>Teams!A186</f>
        <v>Vorname 8</v>
      </c>
      <c r="B186" s="7" t="str">
        <f>Teams!B186</f>
        <v>Name 8</v>
      </c>
      <c r="C186" s="13"/>
      <c r="D186" s="13"/>
      <c r="E186" s="13"/>
      <c r="F186" s="13"/>
      <c r="G186" s="12"/>
      <c r="H186" s="12"/>
      <c r="I186" s="12"/>
      <c r="J186" s="12"/>
      <c r="K186" s="12"/>
      <c r="L186" s="12"/>
      <c r="M186" s="12"/>
      <c r="N186" s="93">
        <v>0</v>
      </c>
    </row>
    <row r="187" spans="1:14" ht="30" customHeight="1" thickBot="1" x14ac:dyDescent="0.3">
      <c r="A187" s="7" t="str">
        <f>Teams!A187</f>
        <v>Vorname 9</v>
      </c>
      <c r="B187" s="7" t="str">
        <f>Teams!B187</f>
        <v>Name 9</v>
      </c>
      <c r="C187" s="13"/>
      <c r="D187" s="13"/>
      <c r="E187" s="13"/>
      <c r="F187" s="13"/>
      <c r="G187" s="12"/>
      <c r="H187" s="12"/>
      <c r="I187" s="12"/>
      <c r="J187" s="12"/>
      <c r="K187" s="12"/>
      <c r="L187" s="12"/>
      <c r="M187" s="12"/>
      <c r="N187" s="93">
        <v>0</v>
      </c>
    </row>
    <row r="188" spans="1:14" ht="30" customHeight="1" thickBot="1" x14ac:dyDescent="0.3">
      <c r="A188" s="7" t="str">
        <f>Teams!A188</f>
        <v>Vorname 10</v>
      </c>
      <c r="B188" s="7" t="str">
        <f>Teams!B188</f>
        <v>Name 10</v>
      </c>
      <c r="C188" s="13"/>
      <c r="D188" s="13"/>
      <c r="E188" s="13"/>
      <c r="F188" s="13"/>
      <c r="G188" s="12"/>
      <c r="H188" s="12"/>
      <c r="I188" s="12"/>
      <c r="J188" s="12"/>
      <c r="K188" s="12"/>
      <c r="L188" s="12"/>
      <c r="M188" s="12"/>
      <c r="N188" s="93">
        <v>0</v>
      </c>
    </row>
    <row r="189" spans="1:14" ht="30" customHeight="1" thickBot="1" x14ac:dyDescent="0.3">
      <c r="A189" s="7" t="str">
        <f>Teams!A189</f>
        <v>Vorname 11</v>
      </c>
      <c r="B189" s="7" t="str">
        <f>Teams!B189</f>
        <v>Name 11</v>
      </c>
      <c r="C189" s="13"/>
      <c r="D189" s="13"/>
      <c r="E189" s="13"/>
      <c r="F189" s="13"/>
      <c r="G189" s="12"/>
      <c r="H189" s="12"/>
      <c r="I189" s="12"/>
      <c r="J189" s="12"/>
      <c r="K189" s="12"/>
      <c r="L189" s="12"/>
      <c r="M189" s="12"/>
      <c r="N189" s="93">
        <v>0</v>
      </c>
    </row>
    <row r="190" spans="1:14" ht="30" customHeight="1" x14ac:dyDescent="0.25">
      <c r="N190" s="95"/>
    </row>
    <row r="191" spans="1:14" ht="30" customHeight="1" x14ac:dyDescent="0.25">
      <c r="N191" s="95"/>
    </row>
    <row r="192" spans="1:14" ht="30" customHeight="1" thickBot="1" x14ac:dyDescent="0.3">
      <c r="N192" s="95"/>
    </row>
    <row r="193" spans="1:14" ht="30" customHeight="1" thickBot="1" x14ac:dyDescent="0.35">
      <c r="A193" s="4" t="str">
        <f>Teams!A193</f>
        <v>Teamname 13</v>
      </c>
      <c r="B193" s="127" t="s">
        <v>131</v>
      </c>
      <c r="C193" s="130"/>
      <c r="D193" s="124" t="s">
        <v>81</v>
      </c>
      <c r="E193" s="124"/>
      <c r="F193" s="124"/>
      <c r="G193" s="124"/>
      <c r="H193" s="124"/>
      <c r="I193" s="124"/>
      <c r="J193" s="124"/>
      <c r="K193" s="124"/>
      <c r="L193" s="63"/>
      <c r="M193" s="64" t="s">
        <v>40</v>
      </c>
      <c r="N193" s="91">
        <f>SUM(LARGE(N195:N205,1),LARGE(N195:N205,2),LARGE(N195:N205,3),LARGE(N195:N205,4),LARGE(N195:N205,5),LARGE(N195:N205,6))</f>
        <v>0</v>
      </c>
    </row>
    <row r="194" spans="1:14" ht="30" customHeight="1" thickBot="1" x14ac:dyDescent="0.35">
      <c r="A194" s="4" t="s">
        <v>1</v>
      </c>
      <c r="B194" s="4" t="s">
        <v>38</v>
      </c>
      <c r="C194" s="4" t="s">
        <v>132</v>
      </c>
      <c r="D194" s="4" t="s">
        <v>42</v>
      </c>
      <c r="E194" s="4" t="s">
        <v>43</v>
      </c>
      <c r="F194" s="4" t="s">
        <v>41</v>
      </c>
      <c r="G194" s="4" t="s">
        <v>44</v>
      </c>
      <c r="H194" s="4" t="s">
        <v>45</v>
      </c>
      <c r="I194" s="4" t="s">
        <v>68</v>
      </c>
      <c r="J194" s="4" t="s">
        <v>69</v>
      </c>
      <c r="K194" s="4" t="s">
        <v>133</v>
      </c>
      <c r="L194" s="4" t="s">
        <v>134</v>
      </c>
      <c r="M194" s="4" t="s">
        <v>135</v>
      </c>
      <c r="N194" s="94" t="s">
        <v>82</v>
      </c>
    </row>
    <row r="195" spans="1:14" ht="30" customHeight="1" thickBot="1" x14ac:dyDescent="0.3">
      <c r="A195" s="7" t="str">
        <f>Teams!A195</f>
        <v>Vorname 1</v>
      </c>
      <c r="B195" s="7" t="str">
        <f>Teams!B195</f>
        <v>Name 1</v>
      </c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93">
        <v>0</v>
      </c>
    </row>
    <row r="196" spans="1:14" ht="30" customHeight="1" thickBot="1" x14ac:dyDescent="0.3">
      <c r="A196" s="7" t="str">
        <f>Teams!A196</f>
        <v>Vorname 2</v>
      </c>
      <c r="B196" s="7" t="str">
        <f>Teams!B196</f>
        <v>Name 2</v>
      </c>
      <c r="C196" s="12"/>
      <c r="D196" s="13"/>
      <c r="E196" s="13"/>
      <c r="F196" s="13"/>
      <c r="G196" s="12"/>
      <c r="H196" s="12"/>
      <c r="I196" s="12"/>
      <c r="J196" s="12"/>
      <c r="K196" s="12"/>
      <c r="L196" s="12"/>
      <c r="M196" s="12"/>
      <c r="N196" s="93">
        <v>0</v>
      </c>
    </row>
    <row r="197" spans="1:14" ht="30" customHeight="1" thickBot="1" x14ac:dyDescent="0.3">
      <c r="A197" s="7" t="str">
        <f>Teams!A197</f>
        <v>Vorname 3</v>
      </c>
      <c r="B197" s="7" t="str">
        <f>Teams!B197</f>
        <v>Name 3</v>
      </c>
      <c r="C197" s="13"/>
      <c r="D197" s="13"/>
      <c r="E197" s="13"/>
      <c r="F197" s="13"/>
      <c r="G197" s="12"/>
      <c r="H197" s="12"/>
      <c r="I197" s="12"/>
      <c r="J197" s="12"/>
      <c r="K197" s="12"/>
      <c r="L197" s="12"/>
      <c r="M197" s="12"/>
      <c r="N197" s="93">
        <v>0</v>
      </c>
    </row>
    <row r="198" spans="1:14" ht="30" customHeight="1" thickBot="1" x14ac:dyDescent="0.3">
      <c r="A198" s="7" t="str">
        <f>Teams!A198</f>
        <v>Vorname 4</v>
      </c>
      <c r="B198" s="7" t="str">
        <f>Teams!B198</f>
        <v>Name 4</v>
      </c>
      <c r="C198" s="13"/>
      <c r="D198" s="13"/>
      <c r="E198" s="13"/>
      <c r="F198" s="13"/>
      <c r="G198" s="12"/>
      <c r="H198" s="12"/>
      <c r="I198" s="12"/>
      <c r="J198" s="12"/>
      <c r="K198" s="12"/>
      <c r="L198" s="12"/>
      <c r="M198" s="12"/>
      <c r="N198" s="93">
        <v>0</v>
      </c>
    </row>
    <row r="199" spans="1:14" ht="30" customHeight="1" thickBot="1" x14ac:dyDescent="0.3">
      <c r="A199" s="7" t="str">
        <f>Teams!A199</f>
        <v>Vorname 5</v>
      </c>
      <c r="B199" s="7" t="str">
        <f>Teams!B199</f>
        <v>Name 5</v>
      </c>
      <c r="C199" s="13"/>
      <c r="D199" s="13"/>
      <c r="E199" s="13"/>
      <c r="F199" s="13"/>
      <c r="G199" s="12"/>
      <c r="H199" s="12"/>
      <c r="I199" s="12"/>
      <c r="J199" s="12"/>
      <c r="K199" s="12"/>
      <c r="L199" s="12"/>
      <c r="M199" s="12"/>
      <c r="N199" s="93">
        <v>0</v>
      </c>
    </row>
    <row r="200" spans="1:14" ht="30" customHeight="1" thickBot="1" x14ac:dyDescent="0.3">
      <c r="A200" s="7" t="str">
        <f>Teams!A200</f>
        <v>Vorname 6</v>
      </c>
      <c r="B200" s="7" t="str">
        <f>Teams!B200</f>
        <v>Name 6</v>
      </c>
      <c r="C200" s="13"/>
      <c r="D200" s="13"/>
      <c r="E200" s="13"/>
      <c r="F200" s="13"/>
      <c r="G200" s="12"/>
      <c r="H200" s="12"/>
      <c r="I200" s="12"/>
      <c r="J200" s="12"/>
      <c r="K200" s="12"/>
      <c r="L200" s="12"/>
      <c r="M200" s="12"/>
      <c r="N200" s="93">
        <v>0</v>
      </c>
    </row>
    <row r="201" spans="1:14" ht="30" customHeight="1" thickBot="1" x14ac:dyDescent="0.3">
      <c r="A201" s="7" t="str">
        <f>Teams!A201</f>
        <v>Vorname 7</v>
      </c>
      <c r="B201" s="7" t="str">
        <f>Teams!B201</f>
        <v>Name 7</v>
      </c>
      <c r="C201" s="13"/>
      <c r="D201" s="13"/>
      <c r="E201" s="13"/>
      <c r="F201" s="13"/>
      <c r="G201" s="12"/>
      <c r="H201" s="12"/>
      <c r="I201" s="12"/>
      <c r="J201" s="12"/>
      <c r="K201" s="12"/>
      <c r="L201" s="12"/>
      <c r="M201" s="12"/>
      <c r="N201" s="93">
        <v>0</v>
      </c>
    </row>
    <row r="202" spans="1:14" ht="30" customHeight="1" thickBot="1" x14ac:dyDescent="0.3">
      <c r="A202" s="7" t="str">
        <f>Teams!A202</f>
        <v>Vorname 8</v>
      </c>
      <c r="B202" s="7" t="str">
        <f>Teams!B202</f>
        <v>Name 8</v>
      </c>
      <c r="C202" s="13"/>
      <c r="D202" s="13"/>
      <c r="E202" s="13"/>
      <c r="F202" s="13"/>
      <c r="G202" s="12"/>
      <c r="H202" s="12"/>
      <c r="I202" s="12"/>
      <c r="J202" s="12"/>
      <c r="K202" s="12"/>
      <c r="L202" s="12"/>
      <c r="M202" s="12"/>
      <c r="N202" s="93">
        <v>0</v>
      </c>
    </row>
    <row r="203" spans="1:14" ht="30" customHeight="1" thickBot="1" x14ac:dyDescent="0.3">
      <c r="A203" s="7" t="str">
        <f>Teams!A203</f>
        <v>Vorname 9</v>
      </c>
      <c r="B203" s="7" t="str">
        <f>Teams!B203</f>
        <v>Name 9</v>
      </c>
      <c r="C203" s="13"/>
      <c r="D203" s="13"/>
      <c r="E203" s="13"/>
      <c r="F203" s="13"/>
      <c r="G203" s="12"/>
      <c r="H203" s="12"/>
      <c r="I203" s="12"/>
      <c r="J203" s="12"/>
      <c r="K203" s="12"/>
      <c r="L203" s="12"/>
      <c r="M203" s="12"/>
      <c r="N203" s="93">
        <v>0</v>
      </c>
    </row>
    <row r="204" spans="1:14" ht="30" customHeight="1" thickBot="1" x14ac:dyDescent="0.3">
      <c r="A204" s="7" t="str">
        <f>Teams!A204</f>
        <v>Vorname 10</v>
      </c>
      <c r="B204" s="7" t="str">
        <f>Teams!B204</f>
        <v>Name 10</v>
      </c>
      <c r="C204" s="13"/>
      <c r="D204" s="13"/>
      <c r="E204" s="13"/>
      <c r="F204" s="13"/>
      <c r="G204" s="12"/>
      <c r="H204" s="12"/>
      <c r="I204" s="12"/>
      <c r="J204" s="12"/>
      <c r="K204" s="12"/>
      <c r="L204" s="12"/>
      <c r="M204" s="12"/>
      <c r="N204" s="93">
        <v>0</v>
      </c>
    </row>
    <row r="205" spans="1:14" ht="30" customHeight="1" thickBot="1" x14ac:dyDescent="0.3">
      <c r="A205" s="7" t="str">
        <f>Teams!A205</f>
        <v>Vorname 11</v>
      </c>
      <c r="B205" s="7" t="str">
        <f>Teams!B205</f>
        <v>Name 11</v>
      </c>
      <c r="C205" s="13"/>
      <c r="D205" s="13"/>
      <c r="E205" s="13"/>
      <c r="F205" s="13"/>
      <c r="G205" s="12"/>
      <c r="H205" s="12"/>
      <c r="I205" s="12"/>
      <c r="J205" s="12"/>
      <c r="K205" s="12"/>
      <c r="L205" s="12"/>
      <c r="M205" s="12"/>
      <c r="N205" s="93">
        <v>0</v>
      </c>
    </row>
    <row r="206" spans="1:14" ht="30" customHeight="1" x14ac:dyDescent="0.25">
      <c r="N206" s="95"/>
    </row>
    <row r="207" spans="1:14" ht="30" customHeight="1" x14ac:dyDescent="0.25">
      <c r="N207" s="95"/>
    </row>
    <row r="208" spans="1:14" ht="30" customHeight="1" thickBot="1" x14ac:dyDescent="0.3">
      <c r="N208" s="95"/>
    </row>
    <row r="209" spans="1:14" ht="30" customHeight="1" thickBot="1" x14ac:dyDescent="0.35">
      <c r="A209" s="4" t="str">
        <f>Teams!A209</f>
        <v>Teamname 14</v>
      </c>
      <c r="B209" s="127" t="s">
        <v>131</v>
      </c>
      <c r="C209" s="130"/>
      <c r="D209" s="124" t="s">
        <v>81</v>
      </c>
      <c r="E209" s="124"/>
      <c r="F209" s="124"/>
      <c r="G209" s="124"/>
      <c r="H209" s="124"/>
      <c r="I209" s="124"/>
      <c r="J209" s="124"/>
      <c r="K209" s="124"/>
      <c r="L209" s="63"/>
      <c r="M209" s="64" t="s">
        <v>40</v>
      </c>
      <c r="N209" s="91">
        <f>SUM(LARGE(N211:N221,1),LARGE(N211:N221,2),LARGE(N211:N221,3),LARGE(N211:N221,4),LARGE(N211:N221,5),LARGE(N211:N221,6))</f>
        <v>0</v>
      </c>
    </row>
    <row r="210" spans="1:14" ht="30" customHeight="1" thickBot="1" x14ac:dyDescent="0.35">
      <c r="A210" s="4" t="s">
        <v>1</v>
      </c>
      <c r="B210" s="4" t="s">
        <v>38</v>
      </c>
      <c r="C210" s="4" t="s">
        <v>132</v>
      </c>
      <c r="D210" s="4" t="s">
        <v>42</v>
      </c>
      <c r="E210" s="4" t="s">
        <v>43</v>
      </c>
      <c r="F210" s="4" t="s">
        <v>41</v>
      </c>
      <c r="G210" s="4" t="s">
        <v>44</v>
      </c>
      <c r="H210" s="4" t="s">
        <v>45</v>
      </c>
      <c r="I210" s="4" t="s">
        <v>68</v>
      </c>
      <c r="J210" s="4" t="s">
        <v>69</v>
      </c>
      <c r="K210" s="4" t="s">
        <v>133</v>
      </c>
      <c r="L210" s="4" t="s">
        <v>134</v>
      </c>
      <c r="M210" s="4" t="s">
        <v>135</v>
      </c>
      <c r="N210" s="94" t="s">
        <v>82</v>
      </c>
    </row>
    <row r="211" spans="1:14" ht="30" customHeight="1" thickBot="1" x14ac:dyDescent="0.3">
      <c r="A211" s="7" t="str">
        <f>Teams!A211</f>
        <v>Vorname 1</v>
      </c>
      <c r="B211" s="7" t="str">
        <f>Teams!B211</f>
        <v>Name 1</v>
      </c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93">
        <v>0</v>
      </c>
    </row>
    <row r="212" spans="1:14" ht="30" customHeight="1" thickBot="1" x14ac:dyDescent="0.3">
      <c r="A212" s="7" t="str">
        <f>Teams!A212</f>
        <v>Vorname 2</v>
      </c>
      <c r="B212" s="7" t="str">
        <f>Teams!B212</f>
        <v>Name 2</v>
      </c>
      <c r="C212" s="12"/>
      <c r="D212" s="13"/>
      <c r="E212" s="13"/>
      <c r="F212" s="13"/>
      <c r="G212" s="12"/>
      <c r="H212" s="12"/>
      <c r="I212" s="12"/>
      <c r="J212" s="12"/>
      <c r="K212" s="12"/>
      <c r="L212" s="12"/>
      <c r="M212" s="12"/>
      <c r="N212" s="93">
        <v>0</v>
      </c>
    </row>
    <row r="213" spans="1:14" ht="30" customHeight="1" thickBot="1" x14ac:dyDescent="0.3">
      <c r="A213" s="7" t="str">
        <f>Teams!A213</f>
        <v>Vorname 3</v>
      </c>
      <c r="B213" s="7" t="str">
        <f>Teams!B213</f>
        <v>Name 3</v>
      </c>
      <c r="C213" s="13"/>
      <c r="D213" s="13"/>
      <c r="E213" s="13"/>
      <c r="F213" s="13"/>
      <c r="G213" s="12"/>
      <c r="H213" s="12"/>
      <c r="I213" s="12"/>
      <c r="J213" s="12"/>
      <c r="K213" s="12"/>
      <c r="L213" s="12"/>
      <c r="M213" s="12"/>
      <c r="N213" s="93">
        <v>0</v>
      </c>
    </row>
    <row r="214" spans="1:14" ht="30" customHeight="1" thickBot="1" x14ac:dyDescent="0.3">
      <c r="A214" s="7" t="str">
        <f>Teams!A214</f>
        <v>Vorname 4</v>
      </c>
      <c r="B214" s="7" t="str">
        <f>Teams!B214</f>
        <v>Name 4</v>
      </c>
      <c r="C214" s="13"/>
      <c r="D214" s="13"/>
      <c r="E214" s="13"/>
      <c r="F214" s="13"/>
      <c r="G214" s="12"/>
      <c r="H214" s="12"/>
      <c r="I214" s="12"/>
      <c r="J214" s="12"/>
      <c r="K214" s="12"/>
      <c r="L214" s="12"/>
      <c r="M214" s="12"/>
      <c r="N214" s="93">
        <v>0</v>
      </c>
    </row>
    <row r="215" spans="1:14" ht="30" customHeight="1" thickBot="1" x14ac:dyDescent="0.3">
      <c r="A215" s="7" t="str">
        <f>Teams!A215</f>
        <v>Vorname 5</v>
      </c>
      <c r="B215" s="7" t="str">
        <f>Teams!B215</f>
        <v>Name 5</v>
      </c>
      <c r="C215" s="13"/>
      <c r="D215" s="13"/>
      <c r="E215" s="13"/>
      <c r="F215" s="13"/>
      <c r="G215" s="12"/>
      <c r="H215" s="12"/>
      <c r="I215" s="12"/>
      <c r="J215" s="12"/>
      <c r="K215" s="12"/>
      <c r="L215" s="12"/>
      <c r="M215" s="12"/>
      <c r="N215" s="93">
        <v>0</v>
      </c>
    </row>
    <row r="216" spans="1:14" ht="30" customHeight="1" thickBot="1" x14ac:dyDescent="0.3">
      <c r="A216" s="7" t="str">
        <f>Teams!A216</f>
        <v>Vorname 6</v>
      </c>
      <c r="B216" s="7" t="str">
        <f>Teams!B216</f>
        <v>Name 6</v>
      </c>
      <c r="C216" s="13"/>
      <c r="D216" s="13"/>
      <c r="E216" s="13"/>
      <c r="F216" s="13"/>
      <c r="G216" s="12"/>
      <c r="H216" s="12"/>
      <c r="I216" s="12"/>
      <c r="J216" s="12"/>
      <c r="K216" s="12"/>
      <c r="L216" s="12"/>
      <c r="M216" s="12"/>
      <c r="N216" s="93">
        <v>0</v>
      </c>
    </row>
    <row r="217" spans="1:14" ht="30" customHeight="1" thickBot="1" x14ac:dyDescent="0.3">
      <c r="A217" s="7" t="str">
        <f>Teams!A217</f>
        <v>Vorname 7</v>
      </c>
      <c r="B217" s="7" t="str">
        <f>Teams!B217</f>
        <v>Name 7</v>
      </c>
      <c r="C217" s="13"/>
      <c r="D217" s="13"/>
      <c r="E217" s="13"/>
      <c r="F217" s="13"/>
      <c r="G217" s="12"/>
      <c r="H217" s="12"/>
      <c r="I217" s="12"/>
      <c r="J217" s="12"/>
      <c r="K217" s="12"/>
      <c r="L217" s="12"/>
      <c r="M217" s="12"/>
      <c r="N217" s="93">
        <v>0</v>
      </c>
    </row>
    <row r="218" spans="1:14" ht="30" customHeight="1" thickBot="1" x14ac:dyDescent="0.3">
      <c r="A218" s="7" t="str">
        <f>Teams!A218</f>
        <v>Vorname 8</v>
      </c>
      <c r="B218" s="7" t="str">
        <f>Teams!B218</f>
        <v>Name 8</v>
      </c>
      <c r="C218" s="13"/>
      <c r="D218" s="13"/>
      <c r="E218" s="13"/>
      <c r="F218" s="13"/>
      <c r="G218" s="12"/>
      <c r="H218" s="12"/>
      <c r="I218" s="12"/>
      <c r="J218" s="12"/>
      <c r="K218" s="12"/>
      <c r="L218" s="12"/>
      <c r="M218" s="12"/>
      <c r="N218" s="93">
        <v>0</v>
      </c>
    </row>
    <row r="219" spans="1:14" ht="30" customHeight="1" thickBot="1" x14ac:dyDescent="0.3">
      <c r="A219" s="7" t="str">
        <f>Teams!A219</f>
        <v>Vorname 9</v>
      </c>
      <c r="B219" s="7" t="str">
        <f>Teams!B219</f>
        <v>Name 9</v>
      </c>
      <c r="C219" s="13"/>
      <c r="D219" s="13"/>
      <c r="E219" s="13"/>
      <c r="F219" s="13"/>
      <c r="G219" s="12"/>
      <c r="H219" s="12"/>
      <c r="I219" s="12"/>
      <c r="J219" s="12"/>
      <c r="K219" s="12"/>
      <c r="L219" s="12"/>
      <c r="M219" s="12"/>
      <c r="N219" s="93">
        <v>0</v>
      </c>
    </row>
    <row r="220" spans="1:14" ht="30" customHeight="1" thickBot="1" x14ac:dyDescent="0.3">
      <c r="A220" s="7" t="str">
        <f>Teams!A220</f>
        <v>Vorname 10</v>
      </c>
      <c r="B220" s="7" t="str">
        <f>Teams!B220</f>
        <v>Name 10</v>
      </c>
      <c r="C220" s="13"/>
      <c r="D220" s="13"/>
      <c r="E220" s="13"/>
      <c r="F220" s="13"/>
      <c r="G220" s="12"/>
      <c r="H220" s="12"/>
      <c r="I220" s="12"/>
      <c r="J220" s="12"/>
      <c r="K220" s="12"/>
      <c r="L220" s="12"/>
      <c r="M220" s="12"/>
      <c r="N220" s="93">
        <v>0</v>
      </c>
    </row>
    <row r="221" spans="1:14" ht="30" customHeight="1" thickBot="1" x14ac:dyDescent="0.3">
      <c r="A221" s="7" t="str">
        <f>Teams!A221</f>
        <v>Vorname 11</v>
      </c>
      <c r="B221" s="7" t="str">
        <f>Teams!B221</f>
        <v>Name 11</v>
      </c>
      <c r="C221" s="13"/>
      <c r="D221" s="13"/>
      <c r="E221" s="13"/>
      <c r="F221" s="13"/>
      <c r="G221" s="12"/>
      <c r="H221" s="12"/>
      <c r="I221" s="12"/>
      <c r="J221" s="12"/>
      <c r="K221" s="12"/>
      <c r="L221" s="12"/>
      <c r="M221" s="12"/>
      <c r="N221" s="93">
        <v>0</v>
      </c>
    </row>
    <row r="222" spans="1:14" ht="30" customHeight="1" x14ac:dyDescent="0.25">
      <c r="N222" s="95"/>
    </row>
    <row r="223" spans="1:14" ht="30" customHeight="1" x14ac:dyDescent="0.25">
      <c r="N223" s="95"/>
    </row>
    <row r="224" spans="1:14" ht="30" customHeight="1" thickBot="1" x14ac:dyDescent="0.3">
      <c r="N224" s="95"/>
    </row>
    <row r="225" spans="1:14" ht="30" customHeight="1" thickBot="1" x14ac:dyDescent="0.35">
      <c r="A225" s="4" t="str">
        <f>Teams!A225</f>
        <v>Teamname 15</v>
      </c>
      <c r="B225" s="127" t="s">
        <v>131</v>
      </c>
      <c r="C225" s="130"/>
      <c r="D225" s="124" t="s">
        <v>81</v>
      </c>
      <c r="E225" s="124"/>
      <c r="F225" s="124"/>
      <c r="G225" s="124"/>
      <c r="H225" s="124"/>
      <c r="I225" s="124"/>
      <c r="J225" s="124"/>
      <c r="K225" s="124"/>
      <c r="L225" s="63"/>
      <c r="M225" s="64" t="s">
        <v>40</v>
      </c>
      <c r="N225" s="91">
        <f>SUM(LARGE(N227:N237,1),LARGE(N227:N237,2),LARGE(N227:N237,3),LARGE(N227:N237,4),LARGE(N227:N237,5),LARGE(N227:N237,6))</f>
        <v>0</v>
      </c>
    </row>
    <row r="226" spans="1:14" ht="30" customHeight="1" thickBot="1" x14ac:dyDescent="0.35">
      <c r="A226" s="4" t="s">
        <v>1</v>
      </c>
      <c r="B226" s="4" t="s">
        <v>38</v>
      </c>
      <c r="C226" s="4" t="s">
        <v>132</v>
      </c>
      <c r="D226" s="4" t="s">
        <v>42</v>
      </c>
      <c r="E226" s="4" t="s">
        <v>43</v>
      </c>
      <c r="F226" s="4" t="s">
        <v>41</v>
      </c>
      <c r="G226" s="4" t="s">
        <v>44</v>
      </c>
      <c r="H226" s="4" t="s">
        <v>45</v>
      </c>
      <c r="I226" s="4" t="s">
        <v>68</v>
      </c>
      <c r="J226" s="4" t="s">
        <v>69</v>
      </c>
      <c r="K226" s="4" t="s">
        <v>133</v>
      </c>
      <c r="L226" s="4" t="s">
        <v>134</v>
      </c>
      <c r="M226" s="4" t="s">
        <v>135</v>
      </c>
      <c r="N226" s="94" t="s">
        <v>82</v>
      </c>
    </row>
    <row r="227" spans="1:14" ht="30" customHeight="1" thickBot="1" x14ac:dyDescent="0.3">
      <c r="A227" s="7" t="str">
        <f>Teams!A227</f>
        <v>Vorname 1</v>
      </c>
      <c r="B227" s="7" t="str">
        <f>Teams!B227</f>
        <v>Name 1</v>
      </c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93">
        <v>0</v>
      </c>
    </row>
    <row r="228" spans="1:14" ht="30" customHeight="1" thickBot="1" x14ac:dyDescent="0.3">
      <c r="A228" s="7" t="str">
        <f>Teams!A228</f>
        <v>Vorname 2</v>
      </c>
      <c r="B228" s="7" t="str">
        <f>Teams!B228</f>
        <v>Name 2</v>
      </c>
      <c r="C228" s="12"/>
      <c r="D228" s="13"/>
      <c r="E228" s="13"/>
      <c r="F228" s="13"/>
      <c r="G228" s="12"/>
      <c r="H228" s="12"/>
      <c r="I228" s="12"/>
      <c r="J228" s="12"/>
      <c r="K228" s="12"/>
      <c r="L228" s="12"/>
      <c r="M228" s="12"/>
      <c r="N228" s="93">
        <v>0</v>
      </c>
    </row>
    <row r="229" spans="1:14" ht="30" customHeight="1" thickBot="1" x14ac:dyDescent="0.3">
      <c r="A229" s="7" t="str">
        <f>Teams!A229</f>
        <v>Vorname 3</v>
      </c>
      <c r="B229" s="7" t="str">
        <f>Teams!B229</f>
        <v>Name 3</v>
      </c>
      <c r="C229" s="13"/>
      <c r="D229" s="13"/>
      <c r="E229" s="13"/>
      <c r="F229" s="13"/>
      <c r="G229" s="12"/>
      <c r="H229" s="12"/>
      <c r="I229" s="12"/>
      <c r="J229" s="12"/>
      <c r="K229" s="12"/>
      <c r="L229" s="12"/>
      <c r="M229" s="12"/>
      <c r="N229" s="93">
        <v>0</v>
      </c>
    </row>
    <row r="230" spans="1:14" ht="30" customHeight="1" thickBot="1" x14ac:dyDescent="0.3">
      <c r="A230" s="7" t="str">
        <f>Teams!A230</f>
        <v>Vorname 4</v>
      </c>
      <c r="B230" s="7" t="str">
        <f>Teams!B230</f>
        <v>Name 4</v>
      </c>
      <c r="C230" s="13"/>
      <c r="D230" s="13"/>
      <c r="E230" s="13"/>
      <c r="F230" s="13"/>
      <c r="G230" s="12"/>
      <c r="H230" s="12"/>
      <c r="I230" s="12"/>
      <c r="J230" s="12"/>
      <c r="K230" s="12"/>
      <c r="L230" s="12"/>
      <c r="M230" s="12"/>
      <c r="N230" s="93">
        <v>0</v>
      </c>
    </row>
    <row r="231" spans="1:14" ht="30" customHeight="1" thickBot="1" x14ac:dyDescent="0.3">
      <c r="A231" s="7" t="str">
        <f>Teams!A231</f>
        <v>Vorname 5</v>
      </c>
      <c r="B231" s="7" t="str">
        <f>Teams!B231</f>
        <v>Name 5</v>
      </c>
      <c r="C231" s="13"/>
      <c r="D231" s="13"/>
      <c r="E231" s="13"/>
      <c r="F231" s="13"/>
      <c r="G231" s="12"/>
      <c r="H231" s="12"/>
      <c r="I231" s="12"/>
      <c r="J231" s="12"/>
      <c r="K231" s="12"/>
      <c r="L231" s="12"/>
      <c r="M231" s="12"/>
      <c r="N231" s="93">
        <v>0</v>
      </c>
    </row>
    <row r="232" spans="1:14" ht="30" customHeight="1" thickBot="1" x14ac:dyDescent="0.3">
      <c r="A232" s="7" t="str">
        <f>Teams!A232</f>
        <v>Vorname 6</v>
      </c>
      <c r="B232" s="7" t="str">
        <f>Teams!B232</f>
        <v>Name 6</v>
      </c>
      <c r="C232" s="13"/>
      <c r="D232" s="13"/>
      <c r="E232" s="13"/>
      <c r="F232" s="13"/>
      <c r="G232" s="12"/>
      <c r="H232" s="12"/>
      <c r="I232" s="12"/>
      <c r="J232" s="12"/>
      <c r="K232" s="12"/>
      <c r="L232" s="12"/>
      <c r="M232" s="12"/>
      <c r="N232" s="93">
        <v>0</v>
      </c>
    </row>
    <row r="233" spans="1:14" ht="30" customHeight="1" thickBot="1" x14ac:dyDescent="0.3">
      <c r="A233" s="7" t="str">
        <f>Teams!A233</f>
        <v>Vorname 7</v>
      </c>
      <c r="B233" s="7" t="str">
        <f>Teams!B233</f>
        <v>Name 7</v>
      </c>
      <c r="C233" s="13"/>
      <c r="D233" s="13"/>
      <c r="E233" s="13"/>
      <c r="F233" s="13"/>
      <c r="G233" s="12"/>
      <c r="H233" s="12"/>
      <c r="I233" s="12"/>
      <c r="J233" s="12"/>
      <c r="K233" s="12"/>
      <c r="L233" s="12"/>
      <c r="M233" s="12"/>
      <c r="N233" s="93">
        <v>0</v>
      </c>
    </row>
    <row r="234" spans="1:14" ht="30" customHeight="1" thickBot="1" x14ac:dyDescent="0.3">
      <c r="A234" s="7" t="str">
        <f>Teams!A234</f>
        <v>Vorname 8</v>
      </c>
      <c r="B234" s="7" t="str">
        <f>Teams!B234</f>
        <v>Name 8</v>
      </c>
      <c r="C234" s="13"/>
      <c r="D234" s="13"/>
      <c r="E234" s="13"/>
      <c r="F234" s="13"/>
      <c r="G234" s="12"/>
      <c r="H234" s="12"/>
      <c r="I234" s="12"/>
      <c r="J234" s="12"/>
      <c r="K234" s="12"/>
      <c r="L234" s="12"/>
      <c r="M234" s="12"/>
      <c r="N234" s="93">
        <v>0</v>
      </c>
    </row>
    <row r="235" spans="1:14" ht="30" customHeight="1" thickBot="1" x14ac:dyDescent="0.3">
      <c r="A235" s="7" t="str">
        <f>Teams!A235</f>
        <v>Vorname 9</v>
      </c>
      <c r="B235" s="7" t="str">
        <f>Teams!B235</f>
        <v>Name 9</v>
      </c>
      <c r="C235" s="13"/>
      <c r="D235" s="13"/>
      <c r="E235" s="13"/>
      <c r="F235" s="13"/>
      <c r="G235" s="12"/>
      <c r="H235" s="12"/>
      <c r="I235" s="12"/>
      <c r="J235" s="12"/>
      <c r="K235" s="12"/>
      <c r="L235" s="12"/>
      <c r="M235" s="12"/>
      <c r="N235" s="93">
        <v>0</v>
      </c>
    </row>
    <row r="236" spans="1:14" ht="30" customHeight="1" thickBot="1" x14ac:dyDescent="0.3">
      <c r="A236" s="7" t="str">
        <f>Teams!A236</f>
        <v>Vorname 10</v>
      </c>
      <c r="B236" s="7" t="str">
        <f>Teams!B236</f>
        <v>Name 10</v>
      </c>
      <c r="C236" s="13"/>
      <c r="D236" s="13"/>
      <c r="E236" s="13"/>
      <c r="F236" s="13"/>
      <c r="G236" s="12"/>
      <c r="H236" s="12"/>
      <c r="I236" s="12"/>
      <c r="J236" s="12"/>
      <c r="K236" s="12"/>
      <c r="L236" s="12"/>
      <c r="M236" s="12"/>
      <c r="N236" s="93">
        <v>0</v>
      </c>
    </row>
    <row r="237" spans="1:14" ht="30" customHeight="1" thickBot="1" x14ac:dyDescent="0.3">
      <c r="A237" s="7" t="str">
        <f>Teams!A237</f>
        <v>Vorname 11</v>
      </c>
      <c r="B237" s="7" t="str">
        <f>Teams!B237</f>
        <v>Name 11</v>
      </c>
      <c r="C237" s="13"/>
      <c r="D237" s="13"/>
      <c r="E237" s="13"/>
      <c r="F237" s="13"/>
      <c r="G237" s="12"/>
      <c r="H237" s="12"/>
      <c r="I237" s="12"/>
      <c r="J237" s="12"/>
      <c r="K237" s="12"/>
      <c r="L237" s="12"/>
      <c r="M237" s="12"/>
      <c r="N237" s="93">
        <v>0</v>
      </c>
    </row>
  </sheetData>
  <mergeCells count="30">
    <mergeCell ref="B161:C161"/>
    <mergeCell ref="B177:C177"/>
    <mergeCell ref="B193:C193"/>
    <mergeCell ref="B209:C209"/>
    <mergeCell ref="B225:C225"/>
    <mergeCell ref="B81:C81"/>
    <mergeCell ref="B97:C97"/>
    <mergeCell ref="B113:C113"/>
    <mergeCell ref="B129:C129"/>
    <mergeCell ref="B145:C145"/>
    <mergeCell ref="B1:C1"/>
    <mergeCell ref="B17:C17"/>
    <mergeCell ref="B33:C33"/>
    <mergeCell ref="B49:C49"/>
    <mergeCell ref="B65:C65"/>
    <mergeCell ref="D1:K1"/>
    <mergeCell ref="D65:K65"/>
    <mergeCell ref="D81:K81"/>
    <mergeCell ref="D97:K97"/>
    <mergeCell ref="D193:K193"/>
    <mergeCell ref="D209:K209"/>
    <mergeCell ref="D225:K225"/>
    <mergeCell ref="D17:K17"/>
    <mergeCell ref="D33:K33"/>
    <mergeCell ref="D49:K49"/>
    <mergeCell ref="D113:K113"/>
    <mergeCell ref="D129:K129"/>
    <mergeCell ref="D145:K145"/>
    <mergeCell ref="D161:K161"/>
    <mergeCell ref="D177:K177"/>
  </mergeCells>
  <pageMargins left="0.7" right="0.7" top="0.78740157499999996" bottom="0.78740157499999996" header="0.3" footer="0.3"/>
  <pageSetup paperSize="9" scale="84" fitToHeight="0" orientation="landscape" verticalDpi="0" r:id="rId1"/>
  <rowBreaks count="14" manualBreakCount="14">
    <brk id="16" max="16383" man="1"/>
    <brk id="32" max="16383" man="1"/>
    <brk id="48" max="16383" man="1"/>
    <brk id="64" max="16383" man="1"/>
    <brk id="80" max="16383" man="1"/>
    <brk id="96" max="16383" man="1"/>
    <brk id="112" max="16383" man="1"/>
    <brk id="128" max="16383" man="1"/>
    <brk id="144" max="16383" man="1"/>
    <brk id="160" max="16383" man="1"/>
    <brk id="176" max="16383" man="1"/>
    <brk id="192" max="16383" man="1"/>
    <brk id="208" max="16383" man="1"/>
    <brk id="224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7"/>
  <sheetViews>
    <sheetView topLeftCell="A223" workbookViewId="0">
      <selection activeCell="G225" sqref="G225"/>
    </sheetView>
  </sheetViews>
  <sheetFormatPr baseColWidth="10" defaultRowHeight="30" customHeight="1" x14ac:dyDescent="0.25"/>
  <cols>
    <col min="1" max="2" width="21.7109375" customWidth="1"/>
    <col min="3" max="4" width="13.7109375" customWidth="1"/>
    <col min="5" max="5" width="17.5703125" customWidth="1"/>
    <col min="6" max="7" width="13.7109375" customWidth="1"/>
  </cols>
  <sheetData>
    <row r="1" spans="1:7" ht="30" customHeight="1" thickBot="1" x14ac:dyDescent="0.35">
      <c r="A1" s="4" t="str">
        <f>Teams!A1</f>
        <v>Teamname 1</v>
      </c>
      <c r="B1" s="71" t="s">
        <v>136</v>
      </c>
      <c r="C1" s="131" t="s">
        <v>137</v>
      </c>
      <c r="D1" s="131"/>
      <c r="E1" s="131"/>
      <c r="F1" s="96" t="s">
        <v>138</v>
      </c>
      <c r="G1" s="106">
        <f>SUM(LARGE(G3:G13,1),LARGE(G3:G13,2),LARGE(G3:G13,3),LARGE(G3:G13,4),LARGE(G3:G13,5),LARGE(G3:G13,6))</f>
        <v>0</v>
      </c>
    </row>
    <row r="2" spans="1:7" ht="30" customHeight="1" thickBot="1" x14ac:dyDescent="0.35">
      <c r="A2" s="4" t="s">
        <v>0</v>
      </c>
      <c r="B2" s="4" t="s">
        <v>1</v>
      </c>
      <c r="C2" s="4" t="s">
        <v>64</v>
      </c>
      <c r="D2" s="4" t="s">
        <v>65</v>
      </c>
      <c r="E2" s="4" t="s">
        <v>66</v>
      </c>
      <c r="F2" s="4" t="s">
        <v>67</v>
      </c>
      <c r="G2" s="11" t="s">
        <v>70</v>
      </c>
    </row>
    <row r="3" spans="1:7" ht="30" customHeight="1" thickBot="1" x14ac:dyDescent="0.3">
      <c r="A3" s="7" t="str">
        <f>Teams!A3</f>
        <v>Vorname 1</v>
      </c>
      <c r="B3" s="7" t="str">
        <f>Teams!B3</f>
        <v>Name 1</v>
      </c>
      <c r="C3" s="92">
        <v>0</v>
      </c>
      <c r="D3" s="92">
        <v>0</v>
      </c>
      <c r="E3" s="92">
        <v>0</v>
      </c>
      <c r="F3" s="92">
        <v>0</v>
      </c>
      <c r="G3" s="93">
        <f>SUM(LARGE(C3:F3,1),LARGE(C3:F3,2),LARGE(C3:F3,3))</f>
        <v>0</v>
      </c>
    </row>
    <row r="4" spans="1:7" ht="30" customHeight="1" thickBot="1" x14ac:dyDescent="0.3">
      <c r="A4" s="7" t="str">
        <f>Teams!A4</f>
        <v>Vorname 2</v>
      </c>
      <c r="B4" s="7" t="str">
        <f>Teams!B4</f>
        <v>Name 2</v>
      </c>
      <c r="C4" s="92">
        <v>0</v>
      </c>
      <c r="D4" s="92">
        <v>0</v>
      </c>
      <c r="E4" s="92">
        <v>0</v>
      </c>
      <c r="F4" s="92">
        <v>0</v>
      </c>
      <c r="G4" s="93">
        <f t="shared" ref="G4:G13" si="0">SUM(LARGE(C4:F4,1),LARGE(C4:F4,2),LARGE(C4:F4,3))</f>
        <v>0</v>
      </c>
    </row>
    <row r="5" spans="1:7" ht="30" customHeight="1" thickBot="1" x14ac:dyDescent="0.3">
      <c r="A5" s="7" t="str">
        <f>Teams!A5</f>
        <v>Vorname 3</v>
      </c>
      <c r="B5" s="7" t="str">
        <f>Teams!B5</f>
        <v>Name 3</v>
      </c>
      <c r="C5" s="92">
        <v>0</v>
      </c>
      <c r="D5" s="92">
        <v>0</v>
      </c>
      <c r="E5" s="92">
        <v>0</v>
      </c>
      <c r="F5" s="92">
        <v>0</v>
      </c>
      <c r="G5" s="93">
        <f t="shared" si="0"/>
        <v>0</v>
      </c>
    </row>
    <row r="6" spans="1:7" ht="30" customHeight="1" thickBot="1" x14ac:dyDescent="0.3">
      <c r="A6" s="7" t="str">
        <f>Teams!A6</f>
        <v>Vorname 4</v>
      </c>
      <c r="B6" s="7" t="str">
        <f>Teams!B6</f>
        <v>Name 4</v>
      </c>
      <c r="C6" s="92">
        <v>0</v>
      </c>
      <c r="D6" s="92">
        <v>0</v>
      </c>
      <c r="E6" s="92">
        <v>0</v>
      </c>
      <c r="F6" s="92">
        <v>0</v>
      </c>
      <c r="G6" s="93">
        <f t="shared" si="0"/>
        <v>0</v>
      </c>
    </row>
    <row r="7" spans="1:7" ht="30" customHeight="1" thickBot="1" x14ac:dyDescent="0.3">
      <c r="A7" s="7" t="str">
        <f>Teams!A7</f>
        <v>Vorname 5</v>
      </c>
      <c r="B7" s="7" t="str">
        <f>Teams!B7</f>
        <v>Name 5</v>
      </c>
      <c r="C7" s="92">
        <v>0</v>
      </c>
      <c r="D7" s="92">
        <v>0</v>
      </c>
      <c r="E7" s="92">
        <v>0</v>
      </c>
      <c r="F7" s="92">
        <v>0</v>
      </c>
      <c r="G7" s="93">
        <f t="shared" si="0"/>
        <v>0</v>
      </c>
    </row>
    <row r="8" spans="1:7" ht="30" customHeight="1" thickBot="1" x14ac:dyDescent="0.3">
      <c r="A8" s="7" t="str">
        <f>Teams!A8</f>
        <v>Vorname 6</v>
      </c>
      <c r="B8" s="7" t="str">
        <f>Teams!B8</f>
        <v>Name 6</v>
      </c>
      <c r="C8" s="92">
        <v>0</v>
      </c>
      <c r="D8" s="92">
        <v>0</v>
      </c>
      <c r="E8" s="92">
        <v>0</v>
      </c>
      <c r="F8" s="92">
        <v>0</v>
      </c>
      <c r="G8" s="93">
        <f t="shared" si="0"/>
        <v>0</v>
      </c>
    </row>
    <row r="9" spans="1:7" ht="30" customHeight="1" thickBot="1" x14ac:dyDescent="0.3">
      <c r="A9" s="7" t="str">
        <f>Teams!A9</f>
        <v>Vorname 7</v>
      </c>
      <c r="B9" s="7" t="str">
        <f>Teams!B9</f>
        <v>Name 7</v>
      </c>
      <c r="C9" s="92">
        <v>0</v>
      </c>
      <c r="D9" s="92">
        <v>0</v>
      </c>
      <c r="E9" s="92">
        <v>0</v>
      </c>
      <c r="F9" s="92">
        <v>0</v>
      </c>
      <c r="G9" s="93">
        <f t="shared" si="0"/>
        <v>0</v>
      </c>
    </row>
    <row r="10" spans="1:7" ht="30" customHeight="1" thickBot="1" x14ac:dyDescent="0.3">
      <c r="A10" s="7" t="str">
        <f>Teams!A10</f>
        <v>Vorname 8</v>
      </c>
      <c r="B10" s="7" t="str">
        <f>Teams!B10</f>
        <v>Name 8</v>
      </c>
      <c r="C10" s="92">
        <v>0</v>
      </c>
      <c r="D10" s="92">
        <v>0</v>
      </c>
      <c r="E10" s="92">
        <v>0</v>
      </c>
      <c r="F10" s="92">
        <v>0</v>
      </c>
      <c r="G10" s="93">
        <f t="shared" si="0"/>
        <v>0</v>
      </c>
    </row>
    <row r="11" spans="1:7" ht="30" customHeight="1" thickBot="1" x14ac:dyDescent="0.3">
      <c r="A11" s="7" t="str">
        <f>Teams!A11</f>
        <v>Vorname 9</v>
      </c>
      <c r="B11" s="7" t="str">
        <f>Teams!B11</f>
        <v>Name 9</v>
      </c>
      <c r="C11" s="92">
        <v>0</v>
      </c>
      <c r="D11" s="92">
        <v>0</v>
      </c>
      <c r="E11" s="92">
        <v>0</v>
      </c>
      <c r="F11" s="92">
        <v>0</v>
      </c>
      <c r="G11" s="93">
        <f t="shared" si="0"/>
        <v>0</v>
      </c>
    </row>
    <row r="12" spans="1:7" ht="30" customHeight="1" thickBot="1" x14ac:dyDescent="0.3">
      <c r="A12" s="7" t="str">
        <f>Teams!A12</f>
        <v>Vorname 10</v>
      </c>
      <c r="B12" s="7" t="str">
        <f>Teams!B12</f>
        <v>Name 10</v>
      </c>
      <c r="C12" s="92">
        <v>0</v>
      </c>
      <c r="D12" s="92">
        <v>0</v>
      </c>
      <c r="E12" s="92">
        <v>0</v>
      </c>
      <c r="F12" s="92">
        <v>0</v>
      </c>
      <c r="G12" s="93">
        <f t="shared" si="0"/>
        <v>0</v>
      </c>
    </row>
    <row r="13" spans="1:7" ht="30" customHeight="1" thickBot="1" x14ac:dyDescent="0.3">
      <c r="A13" s="7" t="str">
        <f>Teams!A13</f>
        <v>Vorname 11</v>
      </c>
      <c r="B13" s="7" t="str">
        <f>Teams!B13</f>
        <v>Name 11</v>
      </c>
      <c r="C13" s="92">
        <v>0</v>
      </c>
      <c r="D13" s="92">
        <v>0</v>
      </c>
      <c r="E13" s="92">
        <v>0</v>
      </c>
      <c r="F13" s="92">
        <v>0</v>
      </c>
      <c r="G13" s="93">
        <f t="shared" si="0"/>
        <v>0</v>
      </c>
    </row>
    <row r="16" spans="1:7" ht="30" customHeight="1" thickBot="1" x14ac:dyDescent="0.3"/>
    <row r="17" spans="1:7" ht="30" customHeight="1" thickBot="1" x14ac:dyDescent="0.35">
      <c r="A17" s="4" t="str">
        <f>Teams!A17</f>
        <v>Teamname 2</v>
      </c>
      <c r="B17" s="71" t="s">
        <v>136</v>
      </c>
      <c r="C17" s="131" t="s">
        <v>137</v>
      </c>
      <c r="D17" s="131"/>
      <c r="E17" s="131"/>
      <c r="F17" s="96" t="s">
        <v>138</v>
      </c>
      <c r="G17" s="106">
        <f>SUM(LARGE(G19:G29,1),LARGE(G19:G29,2),LARGE(G19:G29,3),LARGE(G19:G29,4),LARGE(G19:G29,5),LARGE(G19:G29,6))</f>
        <v>0</v>
      </c>
    </row>
    <row r="18" spans="1:7" ht="30" customHeight="1" thickBot="1" x14ac:dyDescent="0.35">
      <c r="A18" s="4" t="s">
        <v>0</v>
      </c>
      <c r="B18" s="4" t="s">
        <v>1</v>
      </c>
      <c r="C18" s="4" t="s">
        <v>64</v>
      </c>
      <c r="D18" s="4" t="s">
        <v>65</v>
      </c>
      <c r="E18" s="4" t="s">
        <v>66</v>
      </c>
      <c r="F18" s="4" t="s">
        <v>67</v>
      </c>
      <c r="G18" s="11" t="s">
        <v>70</v>
      </c>
    </row>
    <row r="19" spans="1:7" ht="30" customHeight="1" thickBot="1" x14ac:dyDescent="0.3">
      <c r="A19" s="7" t="str">
        <f>Teams!A19</f>
        <v>Vorname 1</v>
      </c>
      <c r="B19" s="7" t="str">
        <f>Teams!B19</f>
        <v>Name 1</v>
      </c>
      <c r="C19" s="101">
        <v>0</v>
      </c>
      <c r="D19" s="101">
        <v>0</v>
      </c>
      <c r="E19" s="101">
        <v>0</v>
      </c>
      <c r="F19" s="101">
        <v>0</v>
      </c>
      <c r="G19" s="103">
        <f>SUM(LARGE(C19:F19,1),LARGE(C19:F19,2),LARGE(C19:F19,3))</f>
        <v>0</v>
      </c>
    </row>
    <row r="20" spans="1:7" ht="30" customHeight="1" thickBot="1" x14ac:dyDescent="0.3">
      <c r="A20" s="7" t="str">
        <f>Teams!A20</f>
        <v>Vorname 2</v>
      </c>
      <c r="B20" s="7" t="str">
        <f>Teams!B20</f>
        <v>Name 2</v>
      </c>
      <c r="C20" s="101">
        <v>0</v>
      </c>
      <c r="D20" s="101">
        <v>0</v>
      </c>
      <c r="E20" s="101">
        <v>0</v>
      </c>
      <c r="F20" s="101">
        <v>0</v>
      </c>
      <c r="G20" s="103">
        <f t="shared" ref="G20:G29" si="1">SUM(LARGE(C20:F20,1),LARGE(C20:F20,2),LARGE(C20:F20,3))</f>
        <v>0</v>
      </c>
    </row>
    <row r="21" spans="1:7" ht="30" customHeight="1" thickBot="1" x14ac:dyDescent="0.3">
      <c r="A21" s="7" t="str">
        <f>Teams!A21</f>
        <v>Vorname 3</v>
      </c>
      <c r="B21" s="7" t="str">
        <f>Teams!B21</f>
        <v>Name 3</v>
      </c>
      <c r="C21" s="101">
        <v>0</v>
      </c>
      <c r="D21" s="101">
        <v>0</v>
      </c>
      <c r="E21" s="101">
        <v>0</v>
      </c>
      <c r="F21" s="101">
        <v>0</v>
      </c>
      <c r="G21" s="103">
        <f t="shared" si="1"/>
        <v>0</v>
      </c>
    </row>
    <row r="22" spans="1:7" ht="30" customHeight="1" thickBot="1" x14ac:dyDescent="0.3">
      <c r="A22" s="7" t="str">
        <f>Teams!A22</f>
        <v>Vorname 4</v>
      </c>
      <c r="B22" s="7" t="str">
        <f>Teams!B22</f>
        <v>Name 4</v>
      </c>
      <c r="C22" s="101">
        <v>0</v>
      </c>
      <c r="D22" s="101">
        <v>0</v>
      </c>
      <c r="E22" s="101">
        <v>0</v>
      </c>
      <c r="F22" s="101">
        <v>0</v>
      </c>
      <c r="G22" s="103">
        <f t="shared" si="1"/>
        <v>0</v>
      </c>
    </row>
    <row r="23" spans="1:7" ht="30" customHeight="1" thickBot="1" x14ac:dyDescent="0.3">
      <c r="A23" s="7" t="str">
        <f>Teams!A23</f>
        <v>Vorname 5</v>
      </c>
      <c r="B23" s="7" t="str">
        <f>Teams!B23</f>
        <v>Name 5</v>
      </c>
      <c r="C23" s="101">
        <v>0</v>
      </c>
      <c r="D23" s="101">
        <v>0</v>
      </c>
      <c r="E23" s="101">
        <v>0</v>
      </c>
      <c r="F23" s="101">
        <v>0</v>
      </c>
      <c r="G23" s="103">
        <f t="shared" si="1"/>
        <v>0</v>
      </c>
    </row>
    <row r="24" spans="1:7" ht="30" customHeight="1" thickBot="1" x14ac:dyDescent="0.3">
      <c r="A24" s="7" t="str">
        <f>Teams!A24</f>
        <v>Vorname 6</v>
      </c>
      <c r="B24" s="7" t="str">
        <f>Teams!B24</f>
        <v>Name 6</v>
      </c>
      <c r="C24" s="101">
        <v>0</v>
      </c>
      <c r="D24" s="101">
        <v>0</v>
      </c>
      <c r="E24" s="101">
        <v>0</v>
      </c>
      <c r="F24" s="101">
        <v>0</v>
      </c>
      <c r="G24" s="103">
        <f t="shared" si="1"/>
        <v>0</v>
      </c>
    </row>
    <row r="25" spans="1:7" ht="30" customHeight="1" thickBot="1" x14ac:dyDescent="0.3">
      <c r="A25" s="7" t="str">
        <f>Teams!A25</f>
        <v>Vorname 7</v>
      </c>
      <c r="B25" s="7" t="str">
        <f>Teams!B25</f>
        <v>Name 7</v>
      </c>
      <c r="C25" s="101">
        <v>0</v>
      </c>
      <c r="D25" s="101">
        <v>0</v>
      </c>
      <c r="E25" s="101">
        <v>0</v>
      </c>
      <c r="F25" s="101">
        <v>0</v>
      </c>
      <c r="G25" s="103">
        <f t="shared" si="1"/>
        <v>0</v>
      </c>
    </row>
    <row r="26" spans="1:7" ht="30" customHeight="1" thickBot="1" x14ac:dyDescent="0.3">
      <c r="A26" s="7" t="str">
        <f>Teams!A26</f>
        <v>Vorname 8</v>
      </c>
      <c r="B26" s="7" t="str">
        <f>Teams!B26</f>
        <v>Name 8</v>
      </c>
      <c r="C26" s="101">
        <v>0</v>
      </c>
      <c r="D26" s="101">
        <v>0</v>
      </c>
      <c r="E26" s="101">
        <v>0</v>
      </c>
      <c r="F26" s="101">
        <v>0</v>
      </c>
      <c r="G26" s="103">
        <f t="shared" si="1"/>
        <v>0</v>
      </c>
    </row>
    <row r="27" spans="1:7" ht="30" customHeight="1" thickBot="1" x14ac:dyDescent="0.3">
      <c r="A27" s="7" t="str">
        <f>Teams!A27</f>
        <v>Vorname 9</v>
      </c>
      <c r="B27" s="7" t="str">
        <f>Teams!B27</f>
        <v>Name 9</v>
      </c>
      <c r="C27" s="101">
        <v>0</v>
      </c>
      <c r="D27" s="101">
        <v>0</v>
      </c>
      <c r="E27" s="101">
        <v>0</v>
      </c>
      <c r="F27" s="101">
        <v>0</v>
      </c>
      <c r="G27" s="103">
        <f t="shared" si="1"/>
        <v>0</v>
      </c>
    </row>
    <row r="28" spans="1:7" ht="30" customHeight="1" thickBot="1" x14ac:dyDescent="0.3">
      <c r="A28" s="7" t="str">
        <f>Teams!A28</f>
        <v>Vorname 10</v>
      </c>
      <c r="B28" s="7" t="str">
        <f>Teams!B28</f>
        <v>Name 10</v>
      </c>
      <c r="C28" s="101">
        <v>0</v>
      </c>
      <c r="D28" s="101">
        <v>0</v>
      </c>
      <c r="E28" s="101">
        <v>0</v>
      </c>
      <c r="F28" s="101">
        <v>0</v>
      </c>
      <c r="G28" s="103">
        <f t="shared" si="1"/>
        <v>0</v>
      </c>
    </row>
    <row r="29" spans="1:7" ht="30" customHeight="1" thickBot="1" x14ac:dyDescent="0.3">
      <c r="A29" s="7" t="str">
        <f>Teams!A29</f>
        <v>Vorname 11</v>
      </c>
      <c r="B29" s="7" t="str">
        <f>Teams!B29</f>
        <v>Name 11</v>
      </c>
      <c r="C29" s="101">
        <v>0</v>
      </c>
      <c r="D29" s="101">
        <v>0</v>
      </c>
      <c r="E29" s="101">
        <v>0</v>
      </c>
      <c r="F29" s="101">
        <v>0</v>
      </c>
      <c r="G29" s="103">
        <f t="shared" si="1"/>
        <v>0</v>
      </c>
    </row>
    <row r="32" spans="1:7" ht="30" customHeight="1" thickBot="1" x14ac:dyDescent="0.3"/>
    <row r="33" spans="1:7" ht="30" customHeight="1" thickBot="1" x14ac:dyDescent="0.35">
      <c r="A33" s="4" t="str">
        <f>Teams!A33</f>
        <v>Teamname 3</v>
      </c>
      <c r="B33" s="71" t="s">
        <v>136</v>
      </c>
      <c r="C33" s="131" t="s">
        <v>137</v>
      </c>
      <c r="D33" s="131"/>
      <c r="E33" s="131"/>
      <c r="F33" s="96" t="s">
        <v>138</v>
      </c>
      <c r="G33" s="106">
        <f>SUM(LARGE(G35:G45,1),LARGE(G35:G45,2),LARGE(G35:G45,3),LARGE(G35:G45,4),LARGE(G35:G45,5),LARGE(G35:G45,6))</f>
        <v>0</v>
      </c>
    </row>
    <row r="34" spans="1:7" ht="30" customHeight="1" thickBot="1" x14ac:dyDescent="0.35">
      <c r="A34" s="4" t="s">
        <v>0</v>
      </c>
      <c r="B34" s="4" t="s">
        <v>1</v>
      </c>
      <c r="C34" s="4" t="s">
        <v>64</v>
      </c>
      <c r="D34" s="4" t="s">
        <v>65</v>
      </c>
      <c r="E34" s="4" t="s">
        <v>66</v>
      </c>
      <c r="F34" s="4" t="s">
        <v>67</v>
      </c>
      <c r="G34" s="11" t="s">
        <v>70</v>
      </c>
    </row>
    <row r="35" spans="1:7" ht="30" customHeight="1" thickBot="1" x14ac:dyDescent="0.3">
      <c r="A35" s="7" t="str">
        <f>Teams!A35</f>
        <v>Vorname 1</v>
      </c>
      <c r="B35" s="7" t="str">
        <f>Teams!B35</f>
        <v>Name 1</v>
      </c>
      <c r="C35" s="101">
        <v>0</v>
      </c>
      <c r="D35" s="101">
        <v>0</v>
      </c>
      <c r="E35" s="101">
        <v>0</v>
      </c>
      <c r="F35" s="101">
        <v>0</v>
      </c>
      <c r="G35" s="103">
        <f>SUM(LARGE(C35:F35,1),LARGE(C35:F35,2),LARGE(C35:F35,3))</f>
        <v>0</v>
      </c>
    </row>
    <row r="36" spans="1:7" ht="30" customHeight="1" thickBot="1" x14ac:dyDescent="0.3">
      <c r="A36" s="7" t="str">
        <f>Teams!A36</f>
        <v>Vorname 2</v>
      </c>
      <c r="B36" s="7" t="str">
        <f>Teams!B36</f>
        <v>Name 2</v>
      </c>
      <c r="C36" s="101">
        <v>0</v>
      </c>
      <c r="D36" s="101">
        <v>0</v>
      </c>
      <c r="E36" s="101">
        <v>0</v>
      </c>
      <c r="F36" s="101">
        <v>0</v>
      </c>
      <c r="G36" s="103">
        <f t="shared" ref="G36:G45" si="2">SUM(LARGE(C36:F36,1),LARGE(C36:F36,2),LARGE(C36:F36,3))</f>
        <v>0</v>
      </c>
    </row>
    <row r="37" spans="1:7" ht="30" customHeight="1" thickBot="1" x14ac:dyDescent="0.3">
      <c r="A37" s="7" t="str">
        <f>Teams!A37</f>
        <v>Vorname 3</v>
      </c>
      <c r="B37" s="7" t="str">
        <f>Teams!B37</f>
        <v>Name 3</v>
      </c>
      <c r="C37" s="101">
        <v>0</v>
      </c>
      <c r="D37" s="101">
        <v>0</v>
      </c>
      <c r="E37" s="101">
        <v>0</v>
      </c>
      <c r="F37" s="101">
        <v>0</v>
      </c>
      <c r="G37" s="103">
        <f t="shared" si="2"/>
        <v>0</v>
      </c>
    </row>
    <row r="38" spans="1:7" ht="30" customHeight="1" thickBot="1" x14ac:dyDescent="0.3">
      <c r="A38" s="7" t="str">
        <f>Teams!A38</f>
        <v>Vorname 4</v>
      </c>
      <c r="B38" s="7" t="str">
        <f>Teams!B38</f>
        <v>Name 4</v>
      </c>
      <c r="C38" s="101">
        <v>0</v>
      </c>
      <c r="D38" s="101">
        <v>0</v>
      </c>
      <c r="E38" s="101">
        <v>0</v>
      </c>
      <c r="F38" s="101">
        <v>0</v>
      </c>
      <c r="G38" s="103">
        <f t="shared" si="2"/>
        <v>0</v>
      </c>
    </row>
    <row r="39" spans="1:7" ht="30" customHeight="1" thickBot="1" x14ac:dyDescent="0.3">
      <c r="A39" s="7" t="str">
        <f>Teams!A39</f>
        <v>Vorname 5</v>
      </c>
      <c r="B39" s="7" t="str">
        <f>Teams!B39</f>
        <v>Name 5</v>
      </c>
      <c r="C39" s="101">
        <v>0</v>
      </c>
      <c r="D39" s="101">
        <v>0</v>
      </c>
      <c r="E39" s="101">
        <v>0</v>
      </c>
      <c r="F39" s="101">
        <v>0</v>
      </c>
      <c r="G39" s="103">
        <f t="shared" si="2"/>
        <v>0</v>
      </c>
    </row>
    <row r="40" spans="1:7" ht="30" customHeight="1" thickBot="1" x14ac:dyDescent="0.3">
      <c r="A40" s="7" t="str">
        <f>Teams!A40</f>
        <v>Vorname 6</v>
      </c>
      <c r="B40" s="7" t="str">
        <f>Teams!B40</f>
        <v>Name 6</v>
      </c>
      <c r="C40" s="101">
        <v>0</v>
      </c>
      <c r="D40" s="101">
        <v>0</v>
      </c>
      <c r="E40" s="101">
        <v>0</v>
      </c>
      <c r="F40" s="101">
        <v>0</v>
      </c>
      <c r="G40" s="103">
        <f t="shared" si="2"/>
        <v>0</v>
      </c>
    </row>
    <row r="41" spans="1:7" ht="30" customHeight="1" thickBot="1" x14ac:dyDescent="0.3">
      <c r="A41" s="7" t="str">
        <f>Teams!A41</f>
        <v>Vorname 7</v>
      </c>
      <c r="B41" s="7" t="str">
        <f>Teams!B41</f>
        <v>Name 7</v>
      </c>
      <c r="C41" s="101">
        <v>0</v>
      </c>
      <c r="D41" s="101">
        <v>0</v>
      </c>
      <c r="E41" s="101">
        <v>0</v>
      </c>
      <c r="F41" s="101">
        <v>0</v>
      </c>
      <c r="G41" s="103">
        <f t="shared" si="2"/>
        <v>0</v>
      </c>
    </row>
    <row r="42" spans="1:7" ht="30" customHeight="1" thickBot="1" x14ac:dyDescent="0.3">
      <c r="A42" s="7" t="str">
        <f>Teams!A42</f>
        <v>Vorname 8</v>
      </c>
      <c r="B42" s="7" t="str">
        <f>Teams!B42</f>
        <v>Name 8</v>
      </c>
      <c r="C42" s="101">
        <v>0</v>
      </c>
      <c r="D42" s="101">
        <v>0</v>
      </c>
      <c r="E42" s="101">
        <v>0</v>
      </c>
      <c r="F42" s="101">
        <v>0</v>
      </c>
      <c r="G42" s="103">
        <f t="shared" si="2"/>
        <v>0</v>
      </c>
    </row>
    <row r="43" spans="1:7" ht="30" customHeight="1" thickBot="1" x14ac:dyDescent="0.3">
      <c r="A43" s="7" t="str">
        <f>Teams!A43</f>
        <v>Vorname 9</v>
      </c>
      <c r="B43" s="7" t="str">
        <f>Teams!B43</f>
        <v>Name 9</v>
      </c>
      <c r="C43" s="101">
        <v>0</v>
      </c>
      <c r="D43" s="101">
        <v>0</v>
      </c>
      <c r="E43" s="101">
        <v>0</v>
      </c>
      <c r="F43" s="101">
        <v>0</v>
      </c>
      <c r="G43" s="103">
        <f t="shared" si="2"/>
        <v>0</v>
      </c>
    </row>
    <row r="44" spans="1:7" ht="30" customHeight="1" thickBot="1" x14ac:dyDescent="0.3">
      <c r="A44" s="7" t="str">
        <f>Teams!A44</f>
        <v>Vorname 10</v>
      </c>
      <c r="B44" s="7" t="str">
        <f>Teams!B44</f>
        <v>Name 10</v>
      </c>
      <c r="C44" s="101">
        <v>0</v>
      </c>
      <c r="D44" s="101">
        <v>0</v>
      </c>
      <c r="E44" s="101">
        <v>0</v>
      </c>
      <c r="F44" s="101">
        <v>0</v>
      </c>
      <c r="G44" s="103">
        <f t="shared" si="2"/>
        <v>0</v>
      </c>
    </row>
    <row r="45" spans="1:7" ht="30" customHeight="1" thickBot="1" x14ac:dyDescent="0.3">
      <c r="A45" s="7" t="str">
        <f>Teams!A45</f>
        <v>Vorname 11</v>
      </c>
      <c r="B45" s="7" t="str">
        <f>Teams!B45</f>
        <v>Name 11</v>
      </c>
      <c r="C45" s="101">
        <v>0</v>
      </c>
      <c r="D45" s="101">
        <v>0</v>
      </c>
      <c r="E45" s="101">
        <v>0</v>
      </c>
      <c r="F45" s="101">
        <v>0</v>
      </c>
      <c r="G45" s="103">
        <f t="shared" si="2"/>
        <v>0</v>
      </c>
    </row>
    <row r="48" spans="1:7" ht="30" customHeight="1" thickBot="1" x14ac:dyDescent="0.3"/>
    <row r="49" spans="1:7" ht="30" customHeight="1" thickBot="1" x14ac:dyDescent="0.35">
      <c r="A49" s="4" t="str">
        <f>Teams!A49</f>
        <v>Teamname 4</v>
      </c>
      <c r="B49" s="71" t="s">
        <v>136</v>
      </c>
      <c r="C49" s="131" t="s">
        <v>137</v>
      </c>
      <c r="D49" s="131"/>
      <c r="E49" s="131"/>
      <c r="F49" s="96" t="s">
        <v>138</v>
      </c>
      <c r="G49" s="106">
        <f>SUM(LARGE(G51:G61,1),LARGE(G51:G61,2),LARGE(G51:G61,3),LARGE(G51:G61,4),LARGE(G51:G61,5),LARGE(G51:G61,6))</f>
        <v>0</v>
      </c>
    </row>
    <row r="50" spans="1:7" ht="30" customHeight="1" thickBot="1" x14ac:dyDescent="0.35">
      <c r="A50" s="4" t="s">
        <v>0</v>
      </c>
      <c r="B50" s="4" t="s">
        <v>1</v>
      </c>
      <c r="C50" s="4" t="s">
        <v>64</v>
      </c>
      <c r="D50" s="4" t="s">
        <v>65</v>
      </c>
      <c r="E50" s="4" t="s">
        <v>66</v>
      </c>
      <c r="F50" s="4" t="s">
        <v>67</v>
      </c>
      <c r="G50" s="11" t="s">
        <v>70</v>
      </c>
    </row>
    <row r="51" spans="1:7" ht="30" customHeight="1" thickBot="1" x14ac:dyDescent="0.3">
      <c r="A51" s="7" t="str">
        <f>Teams!A51</f>
        <v>Vorname 1</v>
      </c>
      <c r="B51" s="7" t="str">
        <f>Teams!B51</f>
        <v>Name 1</v>
      </c>
      <c r="C51" s="101">
        <v>0</v>
      </c>
      <c r="D51" s="101">
        <v>0</v>
      </c>
      <c r="E51" s="101">
        <v>0</v>
      </c>
      <c r="F51" s="101">
        <v>0</v>
      </c>
      <c r="G51" s="103">
        <f>SUM(LARGE(C51:F51,1),LARGE(C51:F51,2),LARGE(C51:F51,3))</f>
        <v>0</v>
      </c>
    </row>
    <row r="52" spans="1:7" ht="30" customHeight="1" thickBot="1" x14ac:dyDescent="0.3">
      <c r="A52" s="7" t="str">
        <f>Teams!A52</f>
        <v>Vorname 2</v>
      </c>
      <c r="B52" s="7" t="str">
        <f>Teams!B52</f>
        <v>Name 2</v>
      </c>
      <c r="C52" s="101">
        <v>0</v>
      </c>
      <c r="D52" s="101">
        <v>0</v>
      </c>
      <c r="E52" s="101">
        <v>0</v>
      </c>
      <c r="F52" s="101">
        <v>0</v>
      </c>
      <c r="G52" s="103">
        <f t="shared" ref="G52:G61" si="3">SUM(LARGE(C52:F52,1),LARGE(C52:F52,2),LARGE(C52:F52,3))</f>
        <v>0</v>
      </c>
    </row>
    <row r="53" spans="1:7" ht="30" customHeight="1" thickBot="1" x14ac:dyDescent="0.3">
      <c r="A53" s="7" t="str">
        <f>Teams!A53</f>
        <v>Vorname 3</v>
      </c>
      <c r="B53" s="7" t="str">
        <f>Teams!B53</f>
        <v>Name 3</v>
      </c>
      <c r="C53" s="101">
        <v>0</v>
      </c>
      <c r="D53" s="101">
        <v>0</v>
      </c>
      <c r="E53" s="101">
        <v>0</v>
      </c>
      <c r="F53" s="101">
        <v>0</v>
      </c>
      <c r="G53" s="103">
        <f t="shared" si="3"/>
        <v>0</v>
      </c>
    </row>
    <row r="54" spans="1:7" ht="30" customHeight="1" thickBot="1" x14ac:dyDescent="0.3">
      <c r="A54" s="7" t="str">
        <f>Teams!A54</f>
        <v>Vorname 4</v>
      </c>
      <c r="B54" s="7" t="str">
        <f>Teams!B54</f>
        <v>Name 4</v>
      </c>
      <c r="C54" s="101">
        <v>0</v>
      </c>
      <c r="D54" s="101">
        <v>0</v>
      </c>
      <c r="E54" s="101">
        <v>0</v>
      </c>
      <c r="F54" s="101">
        <v>0</v>
      </c>
      <c r="G54" s="103">
        <f t="shared" si="3"/>
        <v>0</v>
      </c>
    </row>
    <row r="55" spans="1:7" ht="30" customHeight="1" thickBot="1" x14ac:dyDescent="0.3">
      <c r="A55" s="7" t="str">
        <f>Teams!A55</f>
        <v>Vorname 5</v>
      </c>
      <c r="B55" s="7" t="str">
        <f>Teams!B55</f>
        <v>Name 5</v>
      </c>
      <c r="C55" s="101">
        <v>0</v>
      </c>
      <c r="D55" s="101">
        <v>0</v>
      </c>
      <c r="E55" s="101">
        <v>0</v>
      </c>
      <c r="F55" s="101">
        <v>0</v>
      </c>
      <c r="G55" s="103">
        <f t="shared" si="3"/>
        <v>0</v>
      </c>
    </row>
    <row r="56" spans="1:7" ht="30" customHeight="1" thickBot="1" x14ac:dyDescent="0.3">
      <c r="A56" s="7" t="str">
        <f>Teams!A56</f>
        <v>Vorname 6</v>
      </c>
      <c r="B56" s="7" t="str">
        <f>Teams!B56</f>
        <v>Name 6</v>
      </c>
      <c r="C56" s="101">
        <v>0</v>
      </c>
      <c r="D56" s="101">
        <v>0</v>
      </c>
      <c r="E56" s="101">
        <v>0</v>
      </c>
      <c r="F56" s="101">
        <v>0</v>
      </c>
      <c r="G56" s="103">
        <f t="shared" si="3"/>
        <v>0</v>
      </c>
    </row>
    <row r="57" spans="1:7" ht="30" customHeight="1" thickBot="1" x14ac:dyDescent="0.3">
      <c r="A57" s="7" t="str">
        <f>Teams!A57</f>
        <v>Vorname 7</v>
      </c>
      <c r="B57" s="7" t="str">
        <f>Teams!B57</f>
        <v>Name 7</v>
      </c>
      <c r="C57" s="101">
        <v>0</v>
      </c>
      <c r="D57" s="101">
        <v>0</v>
      </c>
      <c r="E57" s="101">
        <v>0</v>
      </c>
      <c r="F57" s="101">
        <v>0</v>
      </c>
      <c r="G57" s="103">
        <f t="shared" si="3"/>
        <v>0</v>
      </c>
    </row>
    <row r="58" spans="1:7" ht="30" customHeight="1" thickBot="1" x14ac:dyDescent="0.3">
      <c r="A58" s="7" t="str">
        <f>Teams!A58</f>
        <v>Vorname 8</v>
      </c>
      <c r="B58" s="7" t="str">
        <f>Teams!B58</f>
        <v>Name 8</v>
      </c>
      <c r="C58" s="101">
        <v>0</v>
      </c>
      <c r="D58" s="101">
        <v>0</v>
      </c>
      <c r="E58" s="101">
        <v>0</v>
      </c>
      <c r="F58" s="101">
        <v>0</v>
      </c>
      <c r="G58" s="103">
        <f t="shared" si="3"/>
        <v>0</v>
      </c>
    </row>
    <row r="59" spans="1:7" ht="30" customHeight="1" thickBot="1" x14ac:dyDescent="0.3">
      <c r="A59" s="7" t="str">
        <f>Teams!A59</f>
        <v>Vorname 9</v>
      </c>
      <c r="B59" s="7" t="str">
        <f>Teams!B59</f>
        <v>Name 9</v>
      </c>
      <c r="C59" s="101">
        <v>0</v>
      </c>
      <c r="D59" s="101">
        <v>0</v>
      </c>
      <c r="E59" s="101">
        <v>0</v>
      </c>
      <c r="F59" s="101">
        <v>0</v>
      </c>
      <c r="G59" s="103">
        <f t="shared" si="3"/>
        <v>0</v>
      </c>
    </row>
    <row r="60" spans="1:7" ht="30" customHeight="1" thickBot="1" x14ac:dyDescent="0.3">
      <c r="A60" s="7" t="str">
        <f>Teams!A60</f>
        <v>Vorname 10</v>
      </c>
      <c r="B60" s="7" t="str">
        <f>Teams!B60</f>
        <v>Name 10</v>
      </c>
      <c r="C60" s="101">
        <v>0</v>
      </c>
      <c r="D60" s="101">
        <v>0</v>
      </c>
      <c r="E60" s="101">
        <v>0</v>
      </c>
      <c r="F60" s="101">
        <v>0</v>
      </c>
      <c r="G60" s="103">
        <f t="shared" si="3"/>
        <v>0</v>
      </c>
    </row>
    <row r="61" spans="1:7" ht="30" customHeight="1" thickBot="1" x14ac:dyDescent="0.3">
      <c r="A61" s="7" t="str">
        <f>Teams!A61</f>
        <v>Vorname 11</v>
      </c>
      <c r="B61" s="7" t="str">
        <f>Teams!B61</f>
        <v>Name 11</v>
      </c>
      <c r="C61" s="101">
        <v>0</v>
      </c>
      <c r="D61" s="101">
        <v>0</v>
      </c>
      <c r="E61" s="101">
        <v>0</v>
      </c>
      <c r="F61" s="101">
        <v>0</v>
      </c>
      <c r="G61" s="103">
        <f t="shared" si="3"/>
        <v>0</v>
      </c>
    </row>
    <row r="64" spans="1:7" ht="30" customHeight="1" thickBot="1" x14ac:dyDescent="0.3"/>
    <row r="65" spans="1:7" ht="30" customHeight="1" thickBot="1" x14ac:dyDescent="0.35">
      <c r="A65" s="4" t="str">
        <f>Teams!A65</f>
        <v>Teamname 5</v>
      </c>
      <c r="B65" s="71" t="s">
        <v>136</v>
      </c>
      <c r="C65" s="131" t="s">
        <v>137</v>
      </c>
      <c r="D65" s="131"/>
      <c r="E65" s="131"/>
      <c r="F65" s="96" t="s">
        <v>138</v>
      </c>
      <c r="G65" s="106">
        <f>SUM(LARGE(G67:G77,1),LARGE(G67:G77,2),LARGE(G67:G77,3),LARGE(G67:G77,4),LARGE(G67:G77,5),LARGE(G67:G77,6))</f>
        <v>0</v>
      </c>
    </row>
    <row r="66" spans="1:7" ht="30" customHeight="1" thickBot="1" x14ac:dyDescent="0.35">
      <c r="A66" s="4" t="s">
        <v>0</v>
      </c>
      <c r="B66" s="4" t="s">
        <v>1</v>
      </c>
      <c r="C66" s="4" t="s">
        <v>64</v>
      </c>
      <c r="D66" s="4" t="s">
        <v>65</v>
      </c>
      <c r="E66" s="4" t="s">
        <v>66</v>
      </c>
      <c r="F66" s="4" t="s">
        <v>67</v>
      </c>
      <c r="G66" s="11" t="s">
        <v>70</v>
      </c>
    </row>
    <row r="67" spans="1:7" ht="30" customHeight="1" thickBot="1" x14ac:dyDescent="0.3">
      <c r="A67" s="7" t="str">
        <f>Teams!A67</f>
        <v>Vorname 1</v>
      </c>
      <c r="B67" s="7" t="str">
        <f>Teams!B67</f>
        <v>Name 1</v>
      </c>
      <c r="C67" s="101">
        <v>0</v>
      </c>
      <c r="D67" s="101">
        <v>0</v>
      </c>
      <c r="E67" s="101">
        <v>0</v>
      </c>
      <c r="F67" s="101">
        <v>0</v>
      </c>
      <c r="G67" s="103">
        <f>SUM(LARGE(C67:F67,1),LARGE(C67:F67,2),LARGE(C67:F67,3))</f>
        <v>0</v>
      </c>
    </row>
    <row r="68" spans="1:7" ht="30" customHeight="1" thickBot="1" x14ac:dyDescent="0.3">
      <c r="A68" s="7" t="str">
        <f>Teams!A68</f>
        <v>Vorname 2</v>
      </c>
      <c r="B68" s="7" t="str">
        <f>Teams!B68</f>
        <v>Name 2</v>
      </c>
      <c r="C68" s="101">
        <v>0</v>
      </c>
      <c r="D68" s="101">
        <v>0</v>
      </c>
      <c r="E68" s="101">
        <v>0</v>
      </c>
      <c r="F68" s="101">
        <v>0</v>
      </c>
      <c r="G68" s="103">
        <f t="shared" ref="G68:G77" si="4">SUM(LARGE(C68:F68,1),LARGE(C68:F68,2),LARGE(C68:F68,3))</f>
        <v>0</v>
      </c>
    </row>
    <row r="69" spans="1:7" ht="30" customHeight="1" thickBot="1" x14ac:dyDescent="0.3">
      <c r="A69" s="7" t="str">
        <f>Teams!A69</f>
        <v>Vorname 3</v>
      </c>
      <c r="B69" s="7" t="str">
        <f>Teams!B69</f>
        <v>Name 3</v>
      </c>
      <c r="C69" s="101">
        <v>0</v>
      </c>
      <c r="D69" s="101">
        <v>0</v>
      </c>
      <c r="E69" s="101">
        <v>0</v>
      </c>
      <c r="F69" s="101">
        <v>0</v>
      </c>
      <c r="G69" s="103">
        <f t="shared" si="4"/>
        <v>0</v>
      </c>
    </row>
    <row r="70" spans="1:7" ht="30" customHeight="1" thickBot="1" x14ac:dyDescent="0.3">
      <c r="A70" s="7" t="str">
        <f>Teams!A70</f>
        <v>Vorname 4</v>
      </c>
      <c r="B70" s="7" t="str">
        <f>Teams!B70</f>
        <v>Name 4</v>
      </c>
      <c r="C70" s="101">
        <v>0</v>
      </c>
      <c r="D70" s="101">
        <v>0</v>
      </c>
      <c r="E70" s="101">
        <v>0</v>
      </c>
      <c r="F70" s="101">
        <v>0</v>
      </c>
      <c r="G70" s="103">
        <f t="shared" si="4"/>
        <v>0</v>
      </c>
    </row>
    <row r="71" spans="1:7" ht="30" customHeight="1" thickBot="1" x14ac:dyDescent="0.3">
      <c r="A71" s="7" t="str">
        <f>Teams!A71</f>
        <v>Vorname 5</v>
      </c>
      <c r="B71" s="7" t="str">
        <f>Teams!B71</f>
        <v>Name 5</v>
      </c>
      <c r="C71" s="101">
        <v>0</v>
      </c>
      <c r="D71" s="101">
        <v>0</v>
      </c>
      <c r="E71" s="101">
        <v>0</v>
      </c>
      <c r="F71" s="101">
        <v>0</v>
      </c>
      <c r="G71" s="103">
        <f t="shared" si="4"/>
        <v>0</v>
      </c>
    </row>
    <row r="72" spans="1:7" ht="30" customHeight="1" thickBot="1" x14ac:dyDescent="0.3">
      <c r="A72" s="7" t="str">
        <f>Teams!A72</f>
        <v>Vorname 6</v>
      </c>
      <c r="B72" s="7" t="str">
        <f>Teams!B72</f>
        <v>Name 6</v>
      </c>
      <c r="C72" s="101">
        <v>0</v>
      </c>
      <c r="D72" s="101">
        <v>0</v>
      </c>
      <c r="E72" s="101">
        <v>0</v>
      </c>
      <c r="F72" s="101">
        <v>0</v>
      </c>
      <c r="G72" s="103">
        <f t="shared" si="4"/>
        <v>0</v>
      </c>
    </row>
    <row r="73" spans="1:7" ht="30" customHeight="1" thickBot="1" x14ac:dyDescent="0.3">
      <c r="A73" s="7" t="str">
        <f>Teams!A73</f>
        <v>Vorname 7</v>
      </c>
      <c r="B73" s="7" t="str">
        <f>Teams!B73</f>
        <v>Name 7</v>
      </c>
      <c r="C73" s="101">
        <v>0</v>
      </c>
      <c r="D73" s="101">
        <v>0</v>
      </c>
      <c r="E73" s="101">
        <v>0</v>
      </c>
      <c r="F73" s="101">
        <v>0</v>
      </c>
      <c r="G73" s="103">
        <f t="shared" si="4"/>
        <v>0</v>
      </c>
    </row>
    <row r="74" spans="1:7" ht="30" customHeight="1" thickBot="1" x14ac:dyDescent="0.3">
      <c r="A74" s="7" t="str">
        <f>Teams!A74</f>
        <v>Vorname 8</v>
      </c>
      <c r="B74" s="7" t="str">
        <f>Teams!B74</f>
        <v>Name 8</v>
      </c>
      <c r="C74" s="101">
        <v>0</v>
      </c>
      <c r="D74" s="101">
        <v>0</v>
      </c>
      <c r="E74" s="101">
        <v>0</v>
      </c>
      <c r="F74" s="101">
        <v>0</v>
      </c>
      <c r="G74" s="103">
        <f t="shared" si="4"/>
        <v>0</v>
      </c>
    </row>
    <row r="75" spans="1:7" ht="30" customHeight="1" thickBot="1" x14ac:dyDescent="0.3">
      <c r="A75" s="7" t="str">
        <f>Teams!A75</f>
        <v>Vorname 9</v>
      </c>
      <c r="B75" s="7" t="str">
        <f>Teams!B75</f>
        <v>Name 9</v>
      </c>
      <c r="C75" s="101">
        <v>0</v>
      </c>
      <c r="D75" s="101">
        <v>0</v>
      </c>
      <c r="E75" s="101">
        <v>0</v>
      </c>
      <c r="F75" s="101">
        <v>0</v>
      </c>
      <c r="G75" s="103">
        <f t="shared" si="4"/>
        <v>0</v>
      </c>
    </row>
    <row r="76" spans="1:7" ht="30" customHeight="1" thickBot="1" x14ac:dyDescent="0.3">
      <c r="A76" s="7" t="str">
        <f>Teams!A76</f>
        <v>Vorname 10</v>
      </c>
      <c r="B76" s="7" t="str">
        <f>Teams!B76</f>
        <v>Name 10</v>
      </c>
      <c r="C76" s="101">
        <v>0</v>
      </c>
      <c r="D76" s="101">
        <v>0</v>
      </c>
      <c r="E76" s="101">
        <v>0</v>
      </c>
      <c r="F76" s="101">
        <v>0</v>
      </c>
      <c r="G76" s="103">
        <f t="shared" si="4"/>
        <v>0</v>
      </c>
    </row>
    <row r="77" spans="1:7" ht="30" customHeight="1" thickBot="1" x14ac:dyDescent="0.3">
      <c r="A77" s="7" t="str">
        <f>Teams!A77</f>
        <v>Vorname 11</v>
      </c>
      <c r="B77" s="7" t="str">
        <f>Teams!B77</f>
        <v>Name 11</v>
      </c>
      <c r="C77" s="101">
        <v>0</v>
      </c>
      <c r="D77" s="101">
        <v>0</v>
      </c>
      <c r="E77" s="101">
        <v>0</v>
      </c>
      <c r="F77" s="101">
        <v>0</v>
      </c>
      <c r="G77" s="103">
        <f t="shared" si="4"/>
        <v>0</v>
      </c>
    </row>
    <row r="80" spans="1:7" ht="30" customHeight="1" thickBot="1" x14ac:dyDescent="0.3"/>
    <row r="81" spans="1:7" ht="30" customHeight="1" thickBot="1" x14ac:dyDescent="0.35">
      <c r="A81" s="4" t="str">
        <f>Teams!A81</f>
        <v>Teamname 6</v>
      </c>
      <c r="B81" s="71" t="s">
        <v>136</v>
      </c>
      <c r="C81" s="131" t="s">
        <v>137</v>
      </c>
      <c r="D81" s="131"/>
      <c r="E81" s="131"/>
      <c r="F81" s="96" t="s">
        <v>138</v>
      </c>
      <c r="G81" s="106">
        <f>SUM(LARGE(G83:G93,1),LARGE(G83:G93,2),LARGE(G83:G93,3),LARGE(G83:G93,4),LARGE(G83:G93,5),LARGE(G83:G93,6))</f>
        <v>0</v>
      </c>
    </row>
    <row r="82" spans="1:7" ht="30" customHeight="1" thickBot="1" x14ac:dyDescent="0.35">
      <c r="A82" s="4" t="s">
        <v>0</v>
      </c>
      <c r="B82" s="4" t="s">
        <v>1</v>
      </c>
      <c r="C82" s="4" t="s">
        <v>64</v>
      </c>
      <c r="D82" s="4" t="s">
        <v>65</v>
      </c>
      <c r="E82" s="4" t="s">
        <v>66</v>
      </c>
      <c r="F82" s="4" t="s">
        <v>67</v>
      </c>
      <c r="G82" s="11" t="s">
        <v>70</v>
      </c>
    </row>
    <row r="83" spans="1:7" ht="30" customHeight="1" thickBot="1" x14ac:dyDescent="0.3">
      <c r="A83" s="7" t="str">
        <f>Teams!A83</f>
        <v>Vorname 1</v>
      </c>
      <c r="B83" s="7" t="str">
        <f>Teams!B83</f>
        <v>Name 1</v>
      </c>
      <c r="C83" s="101">
        <v>0</v>
      </c>
      <c r="D83" s="101">
        <v>0</v>
      </c>
      <c r="E83" s="101">
        <v>0</v>
      </c>
      <c r="F83" s="101">
        <v>0</v>
      </c>
      <c r="G83" s="103">
        <f>SUM(LARGE(C83:F83,1),LARGE(C83:F83,2),LARGE(C83:F83,3))</f>
        <v>0</v>
      </c>
    </row>
    <row r="84" spans="1:7" ht="30" customHeight="1" thickBot="1" x14ac:dyDescent="0.3">
      <c r="A84" s="7" t="str">
        <f>Teams!A84</f>
        <v>Vorname 2</v>
      </c>
      <c r="B84" s="7" t="str">
        <f>Teams!B84</f>
        <v>Name 2</v>
      </c>
      <c r="C84" s="101">
        <v>0</v>
      </c>
      <c r="D84" s="101">
        <v>0</v>
      </c>
      <c r="E84" s="101">
        <v>0</v>
      </c>
      <c r="F84" s="101">
        <v>0</v>
      </c>
      <c r="G84" s="103">
        <f t="shared" ref="G84:G93" si="5">SUM(LARGE(C84:F84,1),LARGE(C84:F84,2),LARGE(C84:F84,3))</f>
        <v>0</v>
      </c>
    </row>
    <row r="85" spans="1:7" ht="30" customHeight="1" thickBot="1" x14ac:dyDescent="0.3">
      <c r="A85" s="7" t="str">
        <f>Teams!A85</f>
        <v>Vorname 3</v>
      </c>
      <c r="B85" s="7" t="str">
        <f>Teams!B85</f>
        <v>Name 3</v>
      </c>
      <c r="C85" s="101">
        <v>0</v>
      </c>
      <c r="D85" s="101">
        <v>0</v>
      </c>
      <c r="E85" s="101">
        <v>0</v>
      </c>
      <c r="F85" s="101">
        <v>0</v>
      </c>
      <c r="G85" s="103">
        <f t="shared" si="5"/>
        <v>0</v>
      </c>
    </row>
    <row r="86" spans="1:7" ht="30" customHeight="1" thickBot="1" x14ac:dyDescent="0.3">
      <c r="A86" s="7" t="str">
        <f>Teams!A86</f>
        <v>Vorname 4</v>
      </c>
      <c r="B86" s="7" t="str">
        <f>Teams!B86</f>
        <v>Name 4</v>
      </c>
      <c r="C86" s="101">
        <v>0</v>
      </c>
      <c r="D86" s="101">
        <v>0</v>
      </c>
      <c r="E86" s="101">
        <v>0</v>
      </c>
      <c r="F86" s="101">
        <v>0</v>
      </c>
      <c r="G86" s="103">
        <f t="shared" si="5"/>
        <v>0</v>
      </c>
    </row>
    <row r="87" spans="1:7" ht="30" customHeight="1" thickBot="1" x14ac:dyDescent="0.3">
      <c r="A87" s="7" t="str">
        <f>Teams!A87</f>
        <v>Vorname 5</v>
      </c>
      <c r="B87" s="7" t="str">
        <f>Teams!B87</f>
        <v>Name 5</v>
      </c>
      <c r="C87" s="101">
        <v>0</v>
      </c>
      <c r="D87" s="101">
        <v>0</v>
      </c>
      <c r="E87" s="101">
        <v>0</v>
      </c>
      <c r="F87" s="101">
        <v>0</v>
      </c>
      <c r="G87" s="103">
        <f t="shared" si="5"/>
        <v>0</v>
      </c>
    </row>
    <row r="88" spans="1:7" ht="30" customHeight="1" thickBot="1" x14ac:dyDescent="0.3">
      <c r="A88" s="7" t="str">
        <f>Teams!A88</f>
        <v>Vorname 6</v>
      </c>
      <c r="B88" s="7" t="str">
        <f>Teams!B88</f>
        <v>Name 6</v>
      </c>
      <c r="C88" s="101">
        <v>0</v>
      </c>
      <c r="D88" s="101">
        <v>0</v>
      </c>
      <c r="E88" s="101">
        <v>0</v>
      </c>
      <c r="F88" s="101">
        <v>0</v>
      </c>
      <c r="G88" s="103">
        <f t="shared" si="5"/>
        <v>0</v>
      </c>
    </row>
    <row r="89" spans="1:7" ht="30" customHeight="1" thickBot="1" x14ac:dyDescent="0.3">
      <c r="A89" s="7" t="str">
        <f>Teams!A89</f>
        <v>Vorname 7</v>
      </c>
      <c r="B89" s="7" t="str">
        <f>Teams!B89</f>
        <v>Name 7</v>
      </c>
      <c r="C89" s="101">
        <v>0</v>
      </c>
      <c r="D89" s="101">
        <v>0</v>
      </c>
      <c r="E89" s="101">
        <v>0</v>
      </c>
      <c r="F89" s="101">
        <v>0</v>
      </c>
      <c r="G89" s="103">
        <f t="shared" si="5"/>
        <v>0</v>
      </c>
    </row>
    <row r="90" spans="1:7" ht="30" customHeight="1" thickBot="1" x14ac:dyDescent="0.3">
      <c r="A90" s="7" t="str">
        <f>Teams!A90</f>
        <v>Vorname 8</v>
      </c>
      <c r="B90" s="7" t="str">
        <f>Teams!B90</f>
        <v>Name 8</v>
      </c>
      <c r="C90" s="101">
        <v>0</v>
      </c>
      <c r="D90" s="101">
        <v>0</v>
      </c>
      <c r="E90" s="101">
        <v>0</v>
      </c>
      <c r="F90" s="101">
        <v>0</v>
      </c>
      <c r="G90" s="103">
        <f t="shared" si="5"/>
        <v>0</v>
      </c>
    </row>
    <row r="91" spans="1:7" ht="30" customHeight="1" thickBot="1" x14ac:dyDescent="0.3">
      <c r="A91" s="7" t="str">
        <f>Teams!A91</f>
        <v>Vorname 9</v>
      </c>
      <c r="B91" s="7" t="str">
        <f>Teams!B91</f>
        <v>Name 9</v>
      </c>
      <c r="C91" s="101">
        <v>0</v>
      </c>
      <c r="D91" s="101">
        <v>0</v>
      </c>
      <c r="E91" s="101">
        <v>0</v>
      </c>
      <c r="F91" s="101">
        <v>0</v>
      </c>
      <c r="G91" s="103">
        <f t="shared" si="5"/>
        <v>0</v>
      </c>
    </row>
    <row r="92" spans="1:7" ht="30" customHeight="1" thickBot="1" x14ac:dyDescent="0.3">
      <c r="A92" s="7" t="str">
        <f>Teams!A92</f>
        <v>Vorname 10</v>
      </c>
      <c r="B92" s="7" t="str">
        <f>Teams!B92</f>
        <v>Name 10</v>
      </c>
      <c r="C92" s="101">
        <v>0</v>
      </c>
      <c r="D92" s="101">
        <v>0</v>
      </c>
      <c r="E92" s="101">
        <v>0</v>
      </c>
      <c r="F92" s="101">
        <v>0</v>
      </c>
      <c r="G92" s="103">
        <f t="shared" si="5"/>
        <v>0</v>
      </c>
    </row>
    <row r="93" spans="1:7" ht="30" customHeight="1" thickBot="1" x14ac:dyDescent="0.3">
      <c r="A93" s="7" t="str">
        <f>Teams!A93</f>
        <v>Vorname 11</v>
      </c>
      <c r="B93" s="7" t="str">
        <f>Teams!B93</f>
        <v>Name 11</v>
      </c>
      <c r="C93" s="101">
        <v>0</v>
      </c>
      <c r="D93" s="101">
        <v>0</v>
      </c>
      <c r="E93" s="101">
        <v>0</v>
      </c>
      <c r="F93" s="101">
        <v>0</v>
      </c>
      <c r="G93" s="103">
        <f t="shared" si="5"/>
        <v>0</v>
      </c>
    </row>
    <row r="96" spans="1:7" ht="30" customHeight="1" thickBot="1" x14ac:dyDescent="0.3"/>
    <row r="97" spans="1:7" ht="30" customHeight="1" thickBot="1" x14ac:dyDescent="0.35">
      <c r="A97" s="4" t="str">
        <f>Teams!A97</f>
        <v>Teamname 7</v>
      </c>
      <c r="B97" s="71" t="s">
        <v>136</v>
      </c>
      <c r="C97" s="131" t="s">
        <v>137</v>
      </c>
      <c r="D97" s="131"/>
      <c r="E97" s="131"/>
      <c r="F97" s="96" t="s">
        <v>138</v>
      </c>
      <c r="G97" s="106">
        <f>SUM(LARGE(G99:G109,1),LARGE(G99:G109,2),LARGE(G99:G109,3),LARGE(G99:G109,4),LARGE(G99:G109,5),LARGE(G99:G109,6))</f>
        <v>0</v>
      </c>
    </row>
    <row r="98" spans="1:7" ht="30" customHeight="1" thickBot="1" x14ac:dyDescent="0.35">
      <c r="A98" s="4" t="s">
        <v>0</v>
      </c>
      <c r="B98" s="4" t="s">
        <v>1</v>
      </c>
      <c r="C98" s="4" t="s">
        <v>64</v>
      </c>
      <c r="D98" s="4" t="s">
        <v>65</v>
      </c>
      <c r="E98" s="4" t="s">
        <v>66</v>
      </c>
      <c r="F98" s="4" t="s">
        <v>67</v>
      </c>
      <c r="G98" s="11" t="s">
        <v>70</v>
      </c>
    </row>
    <row r="99" spans="1:7" ht="30" customHeight="1" thickBot="1" x14ac:dyDescent="0.3">
      <c r="A99" s="7" t="str">
        <f>Teams!A99</f>
        <v>Vorname 1</v>
      </c>
      <c r="B99" s="7" t="str">
        <f>Teams!B99</f>
        <v>Name 1</v>
      </c>
      <c r="C99" s="101">
        <v>0</v>
      </c>
      <c r="D99" s="101">
        <v>0</v>
      </c>
      <c r="E99" s="101">
        <v>0</v>
      </c>
      <c r="F99" s="101">
        <v>0</v>
      </c>
      <c r="G99" s="103">
        <f>SUM(LARGE(C99:F99,1),LARGE(C99:F99,2),LARGE(C99:F99,3))</f>
        <v>0</v>
      </c>
    </row>
    <row r="100" spans="1:7" ht="30" customHeight="1" thickBot="1" x14ac:dyDescent="0.3">
      <c r="A100" s="7" t="str">
        <f>Teams!A100</f>
        <v>Vorname 2</v>
      </c>
      <c r="B100" s="7" t="str">
        <f>Teams!B100</f>
        <v>Name 2</v>
      </c>
      <c r="C100" s="101">
        <v>0</v>
      </c>
      <c r="D100" s="101">
        <v>0</v>
      </c>
      <c r="E100" s="101">
        <v>0</v>
      </c>
      <c r="F100" s="101">
        <v>0</v>
      </c>
      <c r="G100" s="103">
        <f t="shared" ref="G100:G109" si="6">SUM(LARGE(C100:F100,1),LARGE(C100:F100,2),LARGE(C100:F100,3))</f>
        <v>0</v>
      </c>
    </row>
    <row r="101" spans="1:7" ht="30" customHeight="1" thickBot="1" x14ac:dyDescent="0.3">
      <c r="A101" s="7" t="str">
        <f>Teams!A101</f>
        <v>Vorname 3</v>
      </c>
      <c r="B101" s="7" t="str">
        <f>Teams!B101</f>
        <v>Name 3</v>
      </c>
      <c r="C101" s="101">
        <v>0</v>
      </c>
      <c r="D101" s="101">
        <v>0</v>
      </c>
      <c r="E101" s="101">
        <v>0</v>
      </c>
      <c r="F101" s="101">
        <v>0</v>
      </c>
      <c r="G101" s="103">
        <f t="shared" si="6"/>
        <v>0</v>
      </c>
    </row>
    <row r="102" spans="1:7" ht="30" customHeight="1" thickBot="1" x14ac:dyDescent="0.3">
      <c r="A102" s="7" t="str">
        <f>Teams!A102</f>
        <v>Vorname 4</v>
      </c>
      <c r="B102" s="7" t="str">
        <f>Teams!B102</f>
        <v>Name 4</v>
      </c>
      <c r="C102" s="101">
        <v>0</v>
      </c>
      <c r="D102" s="101">
        <v>0</v>
      </c>
      <c r="E102" s="101">
        <v>0</v>
      </c>
      <c r="F102" s="101">
        <v>0</v>
      </c>
      <c r="G102" s="103">
        <f t="shared" si="6"/>
        <v>0</v>
      </c>
    </row>
    <row r="103" spans="1:7" ht="30" customHeight="1" thickBot="1" x14ac:dyDescent="0.3">
      <c r="A103" s="7" t="str">
        <f>Teams!A103</f>
        <v>Vorname 5</v>
      </c>
      <c r="B103" s="7" t="str">
        <f>Teams!B103</f>
        <v>Name 5</v>
      </c>
      <c r="C103" s="101">
        <v>0</v>
      </c>
      <c r="D103" s="101">
        <v>0</v>
      </c>
      <c r="E103" s="101">
        <v>0</v>
      </c>
      <c r="F103" s="101">
        <v>0</v>
      </c>
      <c r="G103" s="103">
        <f t="shared" si="6"/>
        <v>0</v>
      </c>
    </row>
    <row r="104" spans="1:7" ht="30" customHeight="1" thickBot="1" x14ac:dyDescent="0.3">
      <c r="A104" s="7" t="str">
        <f>Teams!A104</f>
        <v>Vorname 6</v>
      </c>
      <c r="B104" s="7" t="str">
        <f>Teams!B104</f>
        <v>Name 6</v>
      </c>
      <c r="C104" s="101">
        <v>0</v>
      </c>
      <c r="D104" s="101">
        <v>0</v>
      </c>
      <c r="E104" s="101">
        <v>0</v>
      </c>
      <c r="F104" s="101">
        <v>0</v>
      </c>
      <c r="G104" s="103">
        <f t="shared" si="6"/>
        <v>0</v>
      </c>
    </row>
    <row r="105" spans="1:7" ht="30" customHeight="1" thickBot="1" x14ac:dyDescent="0.3">
      <c r="A105" s="7" t="str">
        <f>Teams!A105</f>
        <v>Vorname 7</v>
      </c>
      <c r="B105" s="7" t="str">
        <f>Teams!B105</f>
        <v>Name 7</v>
      </c>
      <c r="C105" s="101">
        <v>0</v>
      </c>
      <c r="D105" s="101">
        <v>0</v>
      </c>
      <c r="E105" s="101">
        <v>0</v>
      </c>
      <c r="F105" s="101">
        <v>0</v>
      </c>
      <c r="G105" s="103">
        <f t="shared" si="6"/>
        <v>0</v>
      </c>
    </row>
    <row r="106" spans="1:7" ht="30" customHeight="1" thickBot="1" x14ac:dyDescent="0.3">
      <c r="A106" s="7" t="str">
        <f>Teams!A106</f>
        <v>Vorname 8</v>
      </c>
      <c r="B106" s="7" t="str">
        <f>Teams!B106</f>
        <v>Name 8</v>
      </c>
      <c r="C106" s="101">
        <v>0</v>
      </c>
      <c r="D106" s="101">
        <v>0</v>
      </c>
      <c r="E106" s="101">
        <v>0</v>
      </c>
      <c r="F106" s="101">
        <v>0</v>
      </c>
      <c r="G106" s="103">
        <f t="shared" si="6"/>
        <v>0</v>
      </c>
    </row>
    <row r="107" spans="1:7" ht="30" customHeight="1" thickBot="1" x14ac:dyDescent="0.3">
      <c r="A107" s="7" t="str">
        <f>Teams!A107</f>
        <v>Vorname 9</v>
      </c>
      <c r="B107" s="7" t="str">
        <f>Teams!B107</f>
        <v>Name 9</v>
      </c>
      <c r="C107" s="101">
        <v>0</v>
      </c>
      <c r="D107" s="101">
        <v>0</v>
      </c>
      <c r="E107" s="101">
        <v>0</v>
      </c>
      <c r="F107" s="101">
        <v>0</v>
      </c>
      <c r="G107" s="103">
        <f t="shared" si="6"/>
        <v>0</v>
      </c>
    </row>
    <row r="108" spans="1:7" ht="30" customHeight="1" thickBot="1" x14ac:dyDescent="0.3">
      <c r="A108" s="7" t="str">
        <f>Teams!A108</f>
        <v>Vorname 10</v>
      </c>
      <c r="B108" s="7" t="str">
        <f>Teams!B108</f>
        <v>Name 10</v>
      </c>
      <c r="C108" s="101">
        <v>0</v>
      </c>
      <c r="D108" s="101">
        <v>0</v>
      </c>
      <c r="E108" s="101">
        <v>0</v>
      </c>
      <c r="F108" s="101">
        <v>0</v>
      </c>
      <c r="G108" s="103">
        <f t="shared" si="6"/>
        <v>0</v>
      </c>
    </row>
    <row r="109" spans="1:7" ht="30" customHeight="1" thickBot="1" x14ac:dyDescent="0.3">
      <c r="A109" s="7" t="str">
        <f>Teams!A109</f>
        <v>Vorname 11</v>
      </c>
      <c r="B109" s="7" t="str">
        <f>Teams!B109</f>
        <v>Name 11</v>
      </c>
      <c r="C109" s="101">
        <v>0</v>
      </c>
      <c r="D109" s="101">
        <v>0</v>
      </c>
      <c r="E109" s="101">
        <v>0</v>
      </c>
      <c r="F109" s="101">
        <v>0</v>
      </c>
      <c r="G109" s="103">
        <f t="shared" si="6"/>
        <v>0</v>
      </c>
    </row>
    <row r="112" spans="1:7" ht="30" customHeight="1" thickBot="1" x14ac:dyDescent="0.3"/>
    <row r="113" spans="1:7" ht="30" customHeight="1" thickBot="1" x14ac:dyDescent="0.35">
      <c r="A113" s="4" t="str">
        <f>Teams!A113</f>
        <v>Teamname 8</v>
      </c>
      <c r="B113" s="71" t="s">
        <v>136</v>
      </c>
      <c r="C113" s="131" t="s">
        <v>137</v>
      </c>
      <c r="D113" s="131"/>
      <c r="E113" s="131"/>
      <c r="F113" s="96" t="s">
        <v>138</v>
      </c>
      <c r="G113" s="106">
        <f>SUM(LARGE(G115:G125,1),LARGE(G115:G125,2),LARGE(G115:G125,3),LARGE(G115:G125,4),LARGE(G115:G125,5),LARGE(G115:G125,6))</f>
        <v>0</v>
      </c>
    </row>
    <row r="114" spans="1:7" ht="30" customHeight="1" thickBot="1" x14ac:dyDescent="0.35">
      <c r="A114" s="4" t="s">
        <v>0</v>
      </c>
      <c r="B114" s="4" t="s">
        <v>1</v>
      </c>
      <c r="C114" s="4" t="s">
        <v>64</v>
      </c>
      <c r="D114" s="4" t="s">
        <v>65</v>
      </c>
      <c r="E114" s="4" t="s">
        <v>66</v>
      </c>
      <c r="F114" s="4" t="s">
        <v>67</v>
      </c>
      <c r="G114" s="11" t="s">
        <v>70</v>
      </c>
    </row>
    <row r="115" spans="1:7" ht="30" customHeight="1" thickBot="1" x14ac:dyDescent="0.3">
      <c r="A115" s="7" t="str">
        <f>Teams!A115</f>
        <v>Vorname 1</v>
      </c>
      <c r="B115" s="7" t="str">
        <f>Teams!B115</f>
        <v>Name 1</v>
      </c>
      <c r="C115" s="101">
        <v>0</v>
      </c>
      <c r="D115" s="101">
        <v>0</v>
      </c>
      <c r="E115" s="101">
        <v>0</v>
      </c>
      <c r="F115" s="101">
        <v>0</v>
      </c>
      <c r="G115" s="103">
        <f>SUM(LARGE(C115:F115,1),LARGE(C115:F115,2),LARGE(C115:F115,3))</f>
        <v>0</v>
      </c>
    </row>
    <row r="116" spans="1:7" ht="30" customHeight="1" thickBot="1" x14ac:dyDescent="0.3">
      <c r="A116" s="7" t="str">
        <f>Teams!A116</f>
        <v>Vorname 2</v>
      </c>
      <c r="B116" s="7" t="str">
        <f>Teams!B116</f>
        <v>Name 2</v>
      </c>
      <c r="C116" s="101">
        <v>0</v>
      </c>
      <c r="D116" s="101">
        <v>0</v>
      </c>
      <c r="E116" s="101">
        <v>0</v>
      </c>
      <c r="F116" s="101">
        <v>0</v>
      </c>
      <c r="G116" s="103">
        <f t="shared" ref="G116:G125" si="7">SUM(LARGE(C116:F116,1),LARGE(C116:F116,2),LARGE(C116:F116,3))</f>
        <v>0</v>
      </c>
    </row>
    <row r="117" spans="1:7" ht="30" customHeight="1" thickBot="1" x14ac:dyDescent="0.3">
      <c r="A117" s="7" t="str">
        <f>Teams!A117</f>
        <v>Vorname 3</v>
      </c>
      <c r="B117" s="7" t="str">
        <f>Teams!B117</f>
        <v>Name 3</v>
      </c>
      <c r="C117" s="101">
        <v>0</v>
      </c>
      <c r="D117" s="101">
        <v>0</v>
      </c>
      <c r="E117" s="101">
        <v>0</v>
      </c>
      <c r="F117" s="101">
        <v>0</v>
      </c>
      <c r="G117" s="103">
        <f t="shared" si="7"/>
        <v>0</v>
      </c>
    </row>
    <row r="118" spans="1:7" ht="30" customHeight="1" thickBot="1" x14ac:dyDescent="0.3">
      <c r="A118" s="7" t="str">
        <f>Teams!A118</f>
        <v>Vorname 4</v>
      </c>
      <c r="B118" s="7" t="str">
        <f>Teams!B118</f>
        <v>Name 4</v>
      </c>
      <c r="C118" s="101">
        <v>0</v>
      </c>
      <c r="D118" s="101">
        <v>0</v>
      </c>
      <c r="E118" s="101">
        <v>0</v>
      </c>
      <c r="F118" s="101">
        <v>0</v>
      </c>
      <c r="G118" s="103">
        <f t="shared" si="7"/>
        <v>0</v>
      </c>
    </row>
    <row r="119" spans="1:7" ht="30" customHeight="1" thickBot="1" x14ac:dyDescent="0.3">
      <c r="A119" s="7" t="str">
        <f>Teams!A119</f>
        <v>Vorname 5</v>
      </c>
      <c r="B119" s="7" t="str">
        <f>Teams!B119</f>
        <v>Name 5</v>
      </c>
      <c r="C119" s="101">
        <v>0</v>
      </c>
      <c r="D119" s="101">
        <v>0</v>
      </c>
      <c r="E119" s="101">
        <v>0</v>
      </c>
      <c r="F119" s="101">
        <v>0</v>
      </c>
      <c r="G119" s="103">
        <f t="shared" si="7"/>
        <v>0</v>
      </c>
    </row>
    <row r="120" spans="1:7" ht="30" customHeight="1" thickBot="1" x14ac:dyDescent="0.3">
      <c r="A120" s="7" t="str">
        <f>Teams!A120</f>
        <v>Vorname 6</v>
      </c>
      <c r="B120" s="7" t="str">
        <f>Teams!B120</f>
        <v>Name 6</v>
      </c>
      <c r="C120" s="101">
        <v>0</v>
      </c>
      <c r="D120" s="101">
        <v>0</v>
      </c>
      <c r="E120" s="101">
        <v>0</v>
      </c>
      <c r="F120" s="101">
        <v>0</v>
      </c>
      <c r="G120" s="103">
        <f t="shared" si="7"/>
        <v>0</v>
      </c>
    </row>
    <row r="121" spans="1:7" ht="30" customHeight="1" thickBot="1" x14ac:dyDescent="0.3">
      <c r="A121" s="7" t="str">
        <f>Teams!A121</f>
        <v>Vorname 7</v>
      </c>
      <c r="B121" s="7" t="str">
        <f>Teams!B121</f>
        <v>Name 7</v>
      </c>
      <c r="C121" s="101">
        <v>0</v>
      </c>
      <c r="D121" s="101">
        <v>0</v>
      </c>
      <c r="E121" s="101">
        <v>0</v>
      </c>
      <c r="F121" s="101">
        <v>0</v>
      </c>
      <c r="G121" s="103">
        <f t="shared" si="7"/>
        <v>0</v>
      </c>
    </row>
    <row r="122" spans="1:7" ht="30" customHeight="1" thickBot="1" x14ac:dyDescent="0.3">
      <c r="A122" s="7" t="str">
        <f>Teams!A122</f>
        <v>Vorname 8</v>
      </c>
      <c r="B122" s="7" t="str">
        <f>Teams!B122</f>
        <v>Name 8</v>
      </c>
      <c r="C122" s="101">
        <v>0</v>
      </c>
      <c r="D122" s="101">
        <v>0</v>
      </c>
      <c r="E122" s="101">
        <v>0</v>
      </c>
      <c r="F122" s="101">
        <v>0</v>
      </c>
      <c r="G122" s="103">
        <f t="shared" si="7"/>
        <v>0</v>
      </c>
    </row>
    <row r="123" spans="1:7" ht="30" customHeight="1" thickBot="1" x14ac:dyDescent="0.3">
      <c r="A123" s="7" t="str">
        <f>Teams!A123</f>
        <v>Vorname 9</v>
      </c>
      <c r="B123" s="7" t="str">
        <f>Teams!B123</f>
        <v>Name 9</v>
      </c>
      <c r="C123" s="101">
        <v>0</v>
      </c>
      <c r="D123" s="101">
        <v>0</v>
      </c>
      <c r="E123" s="101">
        <v>0</v>
      </c>
      <c r="F123" s="101">
        <v>0</v>
      </c>
      <c r="G123" s="103">
        <f t="shared" si="7"/>
        <v>0</v>
      </c>
    </row>
    <row r="124" spans="1:7" ht="30" customHeight="1" thickBot="1" x14ac:dyDescent="0.3">
      <c r="A124" s="7" t="str">
        <f>Teams!A124</f>
        <v>Vorname 10</v>
      </c>
      <c r="B124" s="7" t="str">
        <f>Teams!B124</f>
        <v>Name 10</v>
      </c>
      <c r="C124" s="101">
        <v>0</v>
      </c>
      <c r="D124" s="101">
        <v>0</v>
      </c>
      <c r="E124" s="101">
        <v>0</v>
      </c>
      <c r="F124" s="101">
        <v>0</v>
      </c>
      <c r="G124" s="103">
        <f t="shared" si="7"/>
        <v>0</v>
      </c>
    </row>
    <row r="125" spans="1:7" ht="30" customHeight="1" thickBot="1" x14ac:dyDescent="0.3">
      <c r="A125" s="7" t="str">
        <f>Teams!A125</f>
        <v>Vorname 11</v>
      </c>
      <c r="B125" s="7" t="str">
        <f>Teams!B125</f>
        <v>Name 11</v>
      </c>
      <c r="C125" s="101">
        <v>0</v>
      </c>
      <c r="D125" s="101">
        <v>0</v>
      </c>
      <c r="E125" s="101">
        <v>0</v>
      </c>
      <c r="F125" s="101">
        <v>0</v>
      </c>
      <c r="G125" s="103">
        <f t="shared" si="7"/>
        <v>0</v>
      </c>
    </row>
    <row r="128" spans="1:7" ht="30" customHeight="1" thickBot="1" x14ac:dyDescent="0.3"/>
    <row r="129" spans="1:7" ht="30" customHeight="1" thickBot="1" x14ac:dyDescent="0.35">
      <c r="A129" s="4" t="str">
        <f>Teams!A129</f>
        <v>Teamname 9</v>
      </c>
      <c r="B129" s="71" t="s">
        <v>136</v>
      </c>
      <c r="C129" s="131" t="s">
        <v>137</v>
      </c>
      <c r="D129" s="131"/>
      <c r="E129" s="131"/>
      <c r="F129" s="96" t="s">
        <v>138</v>
      </c>
      <c r="G129" s="106">
        <f>SUM(LARGE(G131:G141,1),LARGE(G131:G141,2),LARGE(G131:G141,3),LARGE(G131:G141,4),LARGE(G131:G141,5),LARGE(G131:G141,6))</f>
        <v>0</v>
      </c>
    </row>
    <row r="130" spans="1:7" ht="30" customHeight="1" thickBot="1" x14ac:dyDescent="0.35">
      <c r="A130" s="4" t="s">
        <v>0</v>
      </c>
      <c r="B130" s="4" t="s">
        <v>1</v>
      </c>
      <c r="C130" s="4" t="s">
        <v>64</v>
      </c>
      <c r="D130" s="4" t="s">
        <v>65</v>
      </c>
      <c r="E130" s="4" t="s">
        <v>66</v>
      </c>
      <c r="F130" s="4" t="s">
        <v>67</v>
      </c>
      <c r="G130" s="11" t="s">
        <v>70</v>
      </c>
    </row>
    <row r="131" spans="1:7" ht="30" customHeight="1" thickBot="1" x14ac:dyDescent="0.3">
      <c r="A131" s="7" t="str">
        <f>Teams!A131</f>
        <v>Vorname 1</v>
      </c>
      <c r="B131" s="7" t="str">
        <f>Teams!B131</f>
        <v>Name 1</v>
      </c>
      <c r="C131" s="101">
        <v>0</v>
      </c>
      <c r="D131" s="101">
        <v>0</v>
      </c>
      <c r="E131" s="101">
        <v>0</v>
      </c>
      <c r="F131" s="101">
        <v>0</v>
      </c>
      <c r="G131" s="103">
        <f>SUM(LARGE(C131:F131,1),LARGE(C131:F131,2),LARGE(C131:F131,3))</f>
        <v>0</v>
      </c>
    </row>
    <row r="132" spans="1:7" ht="30" customHeight="1" thickBot="1" x14ac:dyDescent="0.3">
      <c r="A132" s="7" t="str">
        <f>Teams!A132</f>
        <v>Vorname 2</v>
      </c>
      <c r="B132" s="7" t="str">
        <f>Teams!B132</f>
        <v>Name 2</v>
      </c>
      <c r="C132" s="101">
        <v>0</v>
      </c>
      <c r="D132" s="101">
        <v>0</v>
      </c>
      <c r="E132" s="101">
        <v>0</v>
      </c>
      <c r="F132" s="101">
        <v>0</v>
      </c>
      <c r="G132" s="103">
        <f t="shared" ref="G132:G141" si="8">SUM(LARGE(C132:F132,1),LARGE(C132:F132,2),LARGE(C132:F132,3))</f>
        <v>0</v>
      </c>
    </row>
    <row r="133" spans="1:7" ht="30" customHeight="1" thickBot="1" x14ac:dyDescent="0.3">
      <c r="A133" s="7" t="str">
        <f>Teams!A133</f>
        <v>Vorname 3</v>
      </c>
      <c r="B133" s="7" t="str">
        <f>Teams!B133</f>
        <v>Name 3</v>
      </c>
      <c r="C133" s="101">
        <v>0</v>
      </c>
      <c r="D133" s="101">
        <v>0</v>
      </c>
      <c r="E133" s="101">
        <v>0</v>
      </c>
      <c r="F133" s="101">
        <v>0</v>
      </c>
      <c r="G133" s="103">
        <f t="shared" si="8"/>
        <v>0</v>
      </c>
    </row>
    <row r="134" spans="1:7" ht="30" customHeight="1" thickBot="1" x14ac:dyDescent="0.3">
      <c r="A134" s="7" t="str">
        <f>Teams!A134</f>
        <v>Vorname 4</v>
      </c>
      <c r="B134" s="7" t="str">
        <f>Teams!B134</f>
        <v>Name 4</v>
      </c>
      <c r="C134" s="101">
        <v>0</v>
      </c>
      <c r="D134" s="101">
        <v>0</v>
      </c>
      <c r="E134" s="101">
        <v>0</v>
      </c>
      <c r="F134" s="101">
        <v>0</v>
      </c>
      <c r="G134" s="103">
        <f t="shared" si="8"/>
        <v>0</v>
      </c>
    </row>
    <row r="135" spans="1:7" ht="30" customHeight="1" thickBot="1" x14ac:dyDescent="0.3">
      <c r="A135" s="7" t="str">
        <f>Teams!A135</f>
        <v>Vorname 5</v>
      </c>
      <c r="B135" s="7" t="str">
        <f>Teams!B135</f>
        <v>Name 5</v>
      </c>
      <c r="C135" s="101">
        <v>0</v>
      </c>
      <c r="D135" s="101">
        <v>0</v>
      </c>
      <c r="E135" s="101">
        <v>0</v>
      </c>
      <c r="F135" s="101">
        <v>0</v>
      </c>
      <c r="G135" s="103">
        <f t="shared" si="8"/>
        <v>0</v>
      </c>
    </row>
    <row r="136" spans="1:7" ht="30" customHeight="1" thickBot="1" x14ac:dyDescent="0.3">
      <c r="A136" s="7" t="str">
        <f>Teams!A136</f>
        <v>Vorname 6</v>
      </c>
      <c r="B136" s="7" t="str">
        <f>Teams!B136</f>
        <v>Name 6</v>
      </c>
      <c r="C136" s="101">
        <v>0</v>
      </c>
      <c r="D136" s="101">
        <v>0</v>
      </c>
      <c r="E136" s="101">
        <v>0</v>
      </c>
      <c r="F136" s="101">
        <v>0</v>
      </c>
      <c r="G136" s="103">
        <f t="shared" si="8"/>
        <v>0</v>
      </c>
    </row>
    <row r="137" spans="1:7" ht="30" customHeight="1" thickBot="1" x14ac:dyDescent="0.3">
      <c r="A137" s="7" t="str">
        <f>Teams!A137</f>
        <v>Vorname 7</v>
      </c>
      <c r="B137" s="7" t="str">
        <f>Teams!B137</f>
        <v>Name 7</v>
      </c>
      <c r="C137" s="101">
        <v>0</v>
      </c>
      <c r="D137" s="101">
        <v>0</v>
      </c>
      <c r="E137" s="101">
        <v>0</v>
      </c>
      <c r="F137" s="101">
        <v>0</v>
      </c>
      <c r="G137" s="103">
        <f t="shared" si="8"/>
        <v>0</v>
      </c>
    </row>
    <row r="138" spans="1:7" ht="30" customHeight="1" thickBot="1" x14ac:dyDescent="0.3">
      <c r="A138" s="7" t="str">
        <f>Teams!A138</f>
        <v>Vorname 8</v>
      </c>
      <c r="B138" s="7" t="str">
        <f>Teams!B138</f>
        <v>Name 8</v>
      </c>
      <c r="C138" s="101">
        <v>0</v>
      </c>
      <c r="D138" s="101">
        <v>0</v>
      </c>
      <c r="E138" s="101">
        <v>0</v>
      </c>
      <c r="F138" s="101">
        <v>0</v>
      </c>
      <c r="G138" s="103">
        <f t="shared" si="8"/>
        <v>0</v>
      </c>
    </row>
    <row r="139" spans="1:7" ht="30" customHeight="1" thickBot="1" x14ac:dyDescent="0.3">
      <c r="A139" s="7" t="str">
        <f>Teams!A139</f>
        <v>Vorname 9</v>
      </c>
      <c r="B139" s="7" t="str">
        <f>Teams!B139</f>
        <v>Name 9</v>
      </c>
      <c r="C139" s="101">
        <v>0</v>
      </c>
      <c r="D139" s="101">
        <v>0</v>
      </c>
      <c r="E139" s="101">
        <v>0</v>
      </c>
      <c r="F139" s="101">
        <v>0</v>
      </c>
      <c r="G139" s="103">
        <f t="shared" si="8"/>
        <v>0</v>
      </c>
    </row>
    <row r="140" spans="1:7" ht="30" customHeight="1" thickBot="1" x14ac:dyDescent="0.3">
      <c r="A140" s="7" t="str">
        <f>Teams!A140</f>
        <v>Vorname 10</v>
      </c>
      <c r="B140" s="7" t="str">
        <f>Teams!B140</f>
        <v>Name 10</v>
      </c>
      <c r="C140" s="101">
        <v>0</v>
      </c>
      <c r="D140" s="101">
        <v>0</v>
      </c>
      <c r="E140" s="101">
        <v>0</v>
      </c>
      <c r="F140" s="101">
        <v>0</v>
      </c>
      <c r="G140" s="103">
        <f t="shared" si="8"/>
        <v>0</v>
      </c>
    </row>
    <row r="141" spans="1:7" ht="30" customHeight="1" thickBot="1" x14ac:dyDescent="0.3">
      <c r="A141" s="7" t="str">
        <f>Teams!A141</f>
        <v>Vorname 11</v>
      </c>
      <c r="B141" s="7" t="str">
        <f>Teams!B141</f>
        <v>Name 11</v>
      </c>
      <c r="C141" s="101">
        <v>0</v>
      </c>
      <c r="D141" s="101">
        <v>0</v>
      </c>
      <c r="E141" s="101">
        <v>0</v>
      </c>
      <c r="F141" s="101">
        <v>0</v>
      </c>
      <c r="G141" s="103">
        <f t="shared" si="8"/>
        <v>0</v>
      </c>
    </row>
    <row r="144" spans="1:7" ht="30" customHeight="1" thickBot="1" x14ac:dyDescent="0.3"/>
    <row r="145" spans="1:7" ht="30" customHeight="1" thickBot="1" x14ac:dyDescent="0.35">
      <c r="A145" s="4" t="str">
        <f>Teams!A145</f>
        <v>Teamname 10</v>
      </c>
      <c r="B145" s="71" t="s">
        <v>136</v>
      </c>
      <c r="C145" s="131" t="s">
        <v>137</v>
      </c>
      <c r="D145" s="131"/>
      <c r="E145" s="131"/>
      <c r="F145" s="96" t="s">
        <v>138</v>
      </c>
      <c r="G145" s="106">
        <f>SUM(LARGE(G147:G157,1),LARGE(G147:G157,2),LARGE(G147:G157,3),LARGE(G147:G157,4),LARGE(G147:G157,5),LARGE(G147:G157,6))</f>
        <v>0</v>
      </c>
    </row>
    <row r="146" spans="1:7" ht="30" customHeight="1" thickBot="1" x14ac:dyDescent="0.35">
      <c r="A146" s="4" t="s">
        <v>0</v>
      </c>
      <c r="B146" s="4" t="s">
        <v>1</v>
      </c>
      <c r="C146" s="4" t="s">
        <v>64</v>
      </c>
      <c r="D146" s="4" t="s">
        <v>65</v>
      </c>
      <c r="E146" s="4" t="s">
        <v>66</v>
      </c>
      <c r="F146" s="4" t="s">
        <v>67</v>
      </c>
      <c r="G146" s="11" t="s">
        <v>70</v>
      </c>
    </row>
    <row r="147" spans="1:7" ht="30" customHeight="1" thickBot="1" x14ac:dyDescent="0.3">
      <c r="A147" s="7" t="str">
        <f>Teams!A147</f>
        <v>Vorname 1</v>
      </c>
      <c r="B147" s="7" t="str">
        <f>Teams!B147</f>
        <v>Name 1</v>
      </c>
      <c r="C147" s="101">
        <v>0</v>
      </c>
      <c r="D147" s="101">
        <v>0</v>
      </c>
      <c r="E147" s="101">
        <v>0</v>
      </c>
      <c r="F147" s="101">
        <v>0</v>
      </c>
      <c r="G147" s="103">
        <f>SUM(LARGE(C147:F147,1),LARGE(C147:F147,2),LARGE(C147:F147,3))</f>
        <v>0</v>
      </c>
    </row>
    <row r="148" spans="1:7" ht="30" customHeight="1" thickBot="1" x14ac:dyDescent="0.3">
      <c r="A148" s="7" t="str">
        <f>Teams!A148</f>
        <v>Vorname 2</v>
      </c>
      <c r="B148" s="7" t="str">
        <f>Teams!B148</f>
        <v>Name 2</v>
      </c>
      <c r="C148" s="101">
        <v>0</v>
      </c>
      <c r="D148" s="101">
        <v>0</v>
      </c>
      <c r="E148" s="101">
        <v>0</v>
      </c>
      <c r="F148" s="101">
        <v>0</v>
      </c>
      <c r="G148" s="103">
        <f t="shared" ref="G148:G157" si="9">SUM(LARGE(C148:F148,1),LARGE(C148:F148,2),LARGE(C148:F148,3))</f>
        <v>0</v>
      </c>
    </row>
    <row r="149" spans="1:7" ht="30" customHeight="1" thickBot="1" x14ac:dyDescent="0.3">
      <c r="A149" s="7" t="str">
        <f>Teams!A149</f>
        <v>Vorname 3</v>
      </c>
      <c r="B149" s="7" t="str">
        <f>Teams!B149</f>
        <v>Name 3</v>
      </c>
      <c r="C149" s="101">
        <v>0</v>
      </c>
      <c r="D149" s="101">
        <v>0</v>
      </c>
      <c r="E149" s="101">
        <v>0</v>
      </c>
      <c r="F149" s="101">
        <v>0</v>
      </c>
      <c r="G149" s="103">
        <f t="shared" si="9"/>
        <v>0</v>
      </c>
    </row>
    <row r="150" spans="1:7" ht="30" customHeight="1" thickBot="1" x14ac:dyDescent="0.3">
      <c r="A150" s="7" t="str">
        <f>Teams!A150</f>
        <v>Vorname 4</v>
      </c>
      <c r="B150" s="7" t="str">
        <f>Teams!B150</f>
        <v>Name 4</v>
      </c>
      <c r="C150" s="101">
        <v>0</v>
      </c>
      <c r="D150" s="101">
        <v>0</v>
      </c>
      <c r="E150" s="101">
        <v>0</v>
      </c>
      <c r="F150" s="101">
        <v>0</v>
      </c>
      <c r="G150" s="103">
        <f t="shared" si="9"/>
        <v>0</v>
      </c>
    </row>
    <row r="151" spans="1:7" ht="30" customHeight="1" thickBot="1" x14ac:dyDescent="0.3">
      <c r="A151" s="7" t="str">
        <f>Teams!A151</f>
        <v>Vorname 5</v>
      </c>
      <c r="B151" s="7" t="str">
        <f>Teams!B151</f>
        <v>Name 5</v>
      </c>
      <c r="C151" s="101">
        <v>0</v>
      </c>
      <c r="D151" s="101">
        <v>0</v>
      </c>
      <c r="E151" s="101">
        <v>0</v>
      </c>
      <c r="F151" s="101">
        <v>0</v>
      </c>
      <c r="G151" s="103">
        <f t="shared" si="9"/>
        <v>0</v>
      </c>
    </row>
    <row r="152" spans="1:7" ht="30" customHeight="1" thickBot="1" x14ac:dyDescent="0.3">
      <c r="A152" s="7" t="str">
        <f>Teams!A152</f>
        <v>Vorname 6</v>
      </c>
      <c r="B152" s="7" t="str">
        <f>Teams!B152</f>
        <v>Name 6</v>
      </c>
      <c r="C152" s="101">
        <v>0</v>
      </c>
      <c r="D152" s="101">
        <v>0</v>
      </c>
      <c r="E152" s="101">
        <v>0</v>
      </c>
      <c r="F152" s="101">
        <v>0</v>
      </c>
      <c r="G152" s="103">
        <f t="shared" si="9"/>
        <v>0</v>
      </c>
    </row>
    <row r="153" spans="1:7" ht="30" customHeight="1" thickBot="1" x14ac:dyDescent="0.3">
      <c r="A153" s="7" t="str">
        <f>Teams!A153</f>
        <v>Vorname 7</v>
      </c>
      <c r="B153" s="7" t="str">
        <f>Teams!B153</f>
        <v>Name 7</v>
      </c>
      <c r="C153" s="101">
        <v>0</v>
      </c>
      <c r="D153" s="101">
        <v>0</v>
      </c>
      <c r="E153" s="101">
        <v>0</v>
      </c>
      <c r="F153" s="101">
        <v>0</v>
      </c>
      <c r="G153" s="103">
        <f t="shared" si="9"/>
        <v>0</v>
      </c>
    </row>
    <row r="154" spans="1:7" ht="30" customHeight="1" thickBot="1" x14ac:dyDescent="0.3">
      <c r="A154" s="7" t="str">
        <f>Teams!A154</f>
        <v>Vorname 8</v>
      </c>
      <c r="B154" s="7" t="str">
        <f>Teams!B154</f>
        <v>Name 8</v>
      </c>
      <c r="C154" s="101">
        <v>0</v>
      </c>
      <c r="D154" s="101">
        <v>0</v>
      </c>
      <c r="E154" s="101">
        <v>0</v>
      </c>
      <c r="F154" s="101">
        <v>0</v>
      </c>
      <c r="G154" s="103">
        <f t="shared" si="9"/>
        <v>0</v>
      </c>
    </row>
    <row r="155" spans="1:7" ht="30" customHeight="1" thickBot="1" x14ac:dyDescent="0.3">
      <c r="A155" s="7" t="str">
        <f>Teams!A155</f>
        <v>Vorname 9</v>
      </c>
      <c r="B155" s="7" t="str">
        <f>Teams!B155</f>
        <v>Name 9</v>
      </c>
      <c r="C155" s="101">
        <v>0</v>
      </c>
      <c r="D155" s="101">
        <v>0</v>
      </c>
      <c r="E155" s="101">
        <v>0</v>
      </c>
      <c r="F155" s="101">
        <v>0</v>
      </c>
      <c r="G155" s="103">
        <f t="shared" si="9"/>
        <v>0</v>
      </c>
    </row>
    <row r="156" spans="1:7" ht="30" customHeight="1" thickBot="1" x14ac:dyDescent="0.3">
      <c r="A156" s="7" t="str">
        <f>Teams!A156</f>
        <v>Vorname 10</v>
      </c>
      <c r="B156" s="7" t="str">
        <f>Teams!B156</f>
        <v>Name 10</v>
      </c>
      <c r="C156" s="101">
        <v>0</v>
      </c>
      <c r="D156" s="101">
        <v>0</v>
      </c>
      <c r="E156" s="101">
        <v>0</v>
      </c>
      <c r="F156" s="101">
        <v>0</v>
      </c>
      <c r="G156" s="103">
        <f t="shared" si="9"/>
        <v>0</v>
      </c>
    </row>
    <row r="157" spans="1:7" ht="30" customHeight="1" thickBot="1" x14ac:dyDescent="0.3">
      <c r="A157" s="7" t="str">
        <f>Teams!A157</f>
        <v>Vorname 11</v>
      </c>
      <c r="B157" s="7" t="str">
        <f>Teams!B157</f>
        <v>Name 11</v>
      </c>
      <c r="C157" s="101">
        <v>0</v>
      </c>
      <c r="D157" s="101">
        <v>0</v>
      </c>
      <c r="E157" s="101">
        <v>0</v>
      </c>
      <c r="F157" s="101">
        <v>0</v>
      </c>
      <c r="G157" s="103">
        <f t="shared" si="9"/>
        <v>0</v>
      </c>
    </row>
    <row r="160" spans="1:7" ht="30" customHeight="1" thickBot="1" x14ac:dyDescent="0.3"/>
    <row r="161" spans="1:7" ht="30" customHeight="1" thickBot="1" x14ac:dyDescent="0.35">
      <c r="A161" s="4" t="str">
        <f>Teams!A161</f>
        <v>Teamname 11</v>
      </c>
      <c r="B161" s="71" t="s">
        <v>136</v>
      </c>
      <c r="C161" s="131" t="s">
        <v>137</v>
      </c>
      <c r="D161" s="131"/>
      <c r="E161" s="131"/>
      <c r="F161" s="96" t="s">
        <v>138</v>
      </c>
      <c r="G161" s="106">
        <f>SUM(LARGE(G163:G173,1),LARGE(G163:G173,2),LARGE(G163:G173,3),LARGE(G163:G173,4),LARGE(G163:G173,5),LARGE(G163:G173,6))</f>
        <v>0</v>
      </c>
    </row>
    <row r="162" spans="1:7" ht="30" customHeight="1" thickBot="1" x14ac:dyDescent="0.35">
      <c r="A162" s="4" t="s">
        <v>0</v>
      </c>
      <c r="B162" s="4" t="s">
        <v>1</v>
      </c>
      <c r="C162" s="4" t="s">
        <v>64</v>
      </c>
      <c r="D162" s="4" t="s">
        <v>65</v>
      </c>
      <c r="E162" s="4" t="s">
        <v>66</v>
      </c>
      <c r="F162" s="4" t="s">
        <v>67</v>
      </c>
      <c r="G162" s="11" t="s">
        <v>70</v>
      </c>
    </row>
    <row r="163" spans="1:7" ht="30" customHeight="1" thickBot="1" x14ac:dyDescent="0.3">
      <c r="A163" s="7" t="str">
        <f>Teams!A163</f>
        <v>Vorname 1</v>
      </c>
      <c r="B163" s="7" t="str">
        <f>Teams!B163</f>
        <v>Name 1</v>
      </c>
      <c r="C163" s="101">
        <v>0</v>
      </c>
      <c r="D163" s="101">
        <v>0</v>
      </c>
      <c r="E163" s="101">
        <v>0</v>
      </c>
      <c r="F163" s="101">
        <v>0</v>
      </c>
      <c r="G163" s="103">
        <f>SUM(LARGE(C163:F163,1),LARGE(C163:F163,2),LARGE(C163:F163,3))</f>
        <v>0</v>
      </c>
    </row>
    <row r="164" spans="1:7" ht="30" customHeight="1" thickBot="1" x14ac:dyDescent="0.3">
      <c r="A164" s="7" t="str">
        <f>Teams!A164</f>
        <v>Vorname 2</v>
      </c>
      <c r="B164" s="7" t="str">
        <f>Teams!B164</f>
        <v>Name 2</v>
      </c>
      <c r="C164" s="101">
        <v>0</v>
      </c>
      <c r="D164" s="101">
        <v>0</v>
      </c>
      <c r="E164" s="101">
        <v>0</v>
      </c>
      <c r="F164" s="101">
        <v>0</v>
      </c>
      <c r="G164" s="103">
        <f t="shared" ref="G164:G173" si="10">SUM(LARGE(C164:F164,1),LARGE(C164:F164,2),LARGE(C164:F164,3))</f>
        <v>0</v>
      </c>
    </row>
    <row r="165" spans="1:7" ht="30" customHeight="1" thickBot="1" x14ac:dyDescent="0.3">
      <c r="A165" s="7" t="str">
        <f>Teams!A165</f>
        <v>Vorname 3</v>
      </c>
      <c r="B165" s="7" t="str">
        <f>Teams!B165</f>
        <v>Name 3</v>
      </c>
      <c r="C165" s="101">
        <v>0</v>
      </c>
      <c r="D165" s="101">
        <v>0</v>
      </c>
      <c r="E165" s="101">
        <v>0</v>
      </c>
      <c r="F165" s="101">
        <v>0</v>
      </c>
      <c r="G165" s="103">
        <f t="shared" si="10"/>
        <v>0</v>
      </c>
    </row>
    <row r="166" spans="1:7" ht="30" customHeight="1" thickBot="1" x14ac:dyDescent="0.3">
      <c r="A166" s="7" t="str">
        <f>Teams!A166</f>
        <v>Vorname 4</v>
      </c>
      <c r="B166" s="7" t="str">
        <f>Teams!B166</f>
        <v>Name 4</v>
      </c>
      <c r="C166" s="101">
        <v>0</v>
      </c>
      <c r="D166" s="101">
        <v>0</v>
      </c>
      <c r="E166" s="101">
        <v>0</v>
      </c>
      <c r="F166" s="101">
        <v>0</v>
      </c>
      <c r="G166" s="103">
        <f t="shared" si="10"/>
        <v>0</v>
      </c>
    </row>
    <row r="167" spans="1:7" ht="30" customHeight="1" thickBot="1" x14ac:dyDescent="0.3">
      <c r="A167" s="7" t="str">
        <f>Teams!A167</f>
        <v>Vorname 5</v>
      </c>
      <c r="B167" s="7" t="str">
        <f>Teams!B167</f>
        <v>Name 5</v>
      </c>
      <c r="C167" s="101">
        <v>0</v>
      </c>
      <c r="D167" s="101">
        <v>0</v>
      </c>
      <c r="E167" s="101">
        <v>0</v>
      </c>
      <c r="F167" s="101">
        <v>0</v>
      </c>
      <c r="G167" s="103">
        <f t="shared" si="10"/>
        <v>0</v>
      </c>
    </row>
    <row r="168" spans="1:7" ht="30" customHeight="1" thickBot="1" x14ac:dyDescent="0.3">
      <c r="A168" s="7" t="str">
        <f>Teams!A168</f>
        <v>Vorname 6</v>
      </c>
      <c r="B168" s="7" t="str">
        <f>Teams!B168</f>
        <v>Name 6</v>
      </c>
      <c r="C168" s="101">
        <v>0</v>
      </c>
      <c r="D168" s="101">
        <v>0</v>
      </c>
      <c r="E168" s="101">
        <v>0</v>
      </c>
      <c r="F168" s="101">
        <v>0</v>
      </c>
      <c r="G168" s="103">
        <f t="shared" si="10"/>
        <v>0</v>
      </c>
    </row>
    <row r="169" spans="1:7" ht="30" customHeight="1" thickBot="1" x14ac:dyDescent="0.3">
      <c r="A169" s="7" t="str">
        <f>Teams!A169</f>
        <v>Vorname 7</v>
      </c>
      <c r="B169" s="7" t="str">
        <f>Teams!B169</f>
        <v>Name 7</v>
      </c>
      <c r="C169" s="101">
        <v>0</v>
      </c>
      <c r="D169" s="101">
        <v>0</v>
      </c>
      <c r="E169" s="101">
        <v>0</v>
      </c>
      <c r="F169" s="101">
        <v>0</v>
      </c>
      <c r="G169" s="103">
        <f t="shared" si="10"/>
        <v>0</v>
      </c>
    </row>
    <row r="170" spans="1:7" ht="30" customHeight="1" thickBot="1" x14ac:dyDescent="0.3">
      <c r="A170" s="7" t="str">
        <f>Teams!A170</f>
        <v>Vorname 8</v>
      </c>
      <c r="B170" s="7" t="str">
        <f>Teams!B170</f>
        <v>Name 8</v>
      </c>
      <c r="C170" s="101">
        <v>0</v>
      </c>
      <c r="D170" s="101">
        <v>0</v>
      </c>
      <c r="E170" s="101">
        <v>0</v>
      </c>
      <c r="F170" s="101">
        <v>0</v>
      </c>
      <c r="G170" s="103">
        <f t="shared" si="10"/>
        <v>0</v>
      </c>
    </row>
    <row r="171" spans="1:7" ht="30" customHeight="1" thickBot="1" x14ac:dyDescent="0.3">
      <c r="A171" s="7" t="str">
        <f>Teams!A171</f>
        <v>Vorname 9</v>
      </c>
      <c r="B171" s="7" t="str">
        <f>Teams!B171</f>
        <v>Name 9</v>
      </c>
      <c r="C171" s="101">
        <v>0</v>
      </c>
      <c r="D171" s="101">
        <v>0</v>
      </c>
      <c r="E171" s="101">
        <v>0</v>
      </c>
      <c r="F171" s="101">
        <v>0</v>
      </c>
      <c r="G171" s="103">
        <f t="shared" si="10"/>
        <v>0</v>
      </c>
    </row>
    <row r="172" spans="1:7" ht="30" customHeight="1" thickBot="1" x14ac:dyDescent="0.3">
      <c r="A172" s="7" t="str">
        <f>Teams!A172</f>
        <v>Vorname 10</v>
      </c>
      <c r="B172" s="7" t="str">
        <f>Teams!B172</f>
        <v>Name 10</v>
      </c>
      <c r="C172" s="101">
        <v>0</v>
      </c>
      <c r="D172" s="101">
        <v>0</v>
      </c>
      <c r="E172" s="101">
        <v>0</v>
      </c>
      <c r="F172" s="101">
        <v>0</v>
      </c>
      <c r="G172" s="103">
        <f t="shared" si="10"/>
        <v>0</v>
      </c>
    </row>
    <row r="173" spans="1:7" ht="30" customHeight="1" thickBot="1" x14ac:dyDescent="0.3">
      <c r="A173" s="7" t="str">
        <f>Teams!A173</f>
        <v>Vorname 11</v>
      </c>
      <c r="B173" s="7" t="str">
        <f>Teams!B173</f>
        <v>Name 11</v>
      </c>
      <c r="C173" s="101">
        <v>0</v>
      </c>
      <c r="D173" s="101">
        <v>0</v>
      </c>
      <c r="E173" s="101">
        <v>0</v>
      </c>
      <c r="F173" s="101">
        <v>0</v>
      </c>
      <c r="G173" s="103">
        <f t="shared" si="10"/>
        <v>0</v>
      </c>
    </row>
    <row r="176" spans="1:7" ht="30" customHeight="1" thickBot="1" x14ac:dyDescent="0.3"/>
    <row r="177" spans="1:7" ht="30" customHeight="1" thickBot="1" x14ac:dyDescent="0.35">
      <c r="A177" s="4" t="str">
        <f>Teams!A177</f>
        <v>Teamname 12</v>
      </c>
      <c r="B177" s="71" t="s">
        <v>136</v>
      </c>
      <c r="C177" s="131" t="s">
        <v>137</v>
      </c>
      <c r="D177" s="131"/>
      <c r="E177" s="131"/>
      <c r="F177" s="96" t="s">
        <v>138</v>
      </c>
      <c r="G177" s="106">
        <f>SUM(LARGE(G179:G189,1),LARGE(G179:G189,2),LARGE(G179:G189,3),LARGE(G179:G189,4),LARGE(G179:G189,5),LARGE(G179:G189,6))</f>
        <v>0</v>
      </c>
    </row>
    <row r="178" spans="1:7" ht="30" customHeight="1" thickBot="1" x14ac:dyDescent="0.35">
      <c r="A178" s="4" t="s">
        <v>0</v>
      </c>
      <c r="B178" s="4" t="s">
        <v>1</v>
      </c>
      <c r="C178" s="4" t="s">
        <v>64</v>
      </c>
      <c r="D178" s="4" t="s">
        <v>65</v>
      </c>
      <c r="E178" s="4" t="s">
        <v>66</v>
      </c>
      <c r="F178" s="4" t="s">
        <v>67</v>
      </c>
      <c r="G178" s="11" t="s">
        <v>70</v>
      </c>
    </row>
    <row r="179" spans="1:7" ht="30" customHeight="1" thickBot="1" x14ac:dyDescent="0.3">
      <c r="A179" s="7" t="str">
        <f>Teams!A179</f>
        <v>Vorname 1</v>
      </c>
      <c r="B179" s="7" t="str">
        <f>Teams!B179</f>
        <v>Name 1</v>
      </c>
      <c r="C179" s="101">
        <v>0</v>
      </c>
      <c r="D179" s="101">
        <v>0</v>
      </c>
      <c r="E179" s="101">
        <v>0</v>
      </c>
      <c r="F179" s="101">
        <v>0</v>
      </c>
      <c r="G179" s="103">
        <f>SUM(LARGE(C179:F179,1),LARGE(C179:F179,2),LARGE(C179:F179,3))</f>
        <v>0</v>
      </c>
    </row>
    <row r="180" spans="1:7" ht="30" customHeight="1" thickBot="1" x14ac:dyDescent="0.3">
      <c r="A180" s="7" t="str">
        <f>Teams!A180</f>
        <v>Vorname 2</v>
      </c>
      <c r="B180" s="7" t="str">
        <f>Teams!B180</f>
        <v>Name 2</v>
      </c>
      <c r="C180" s="101">
        <v>0</v>
      </c>
      <c r="D180" s="101">
        <v>0</v>
      </c>
      <c r="E180" s="101">
        <v>0</v>
      </c>
      <c r="F180" s="101">
        <v>0</v>
      </c>
      <c r="G180" s="103">
        <f t="shared" ref="G180:G189" si="11">SUM(LARGE(C180:F180,1),LARGE(C180:F180,2),LARGE(C180:F180,3))</f>
        <v>0</v>
      </c>
    </row>
    <row r="181" spans="1:7" ht="30" customHeight="1" thickBot="1" x14ac:dyDescent="0.3">
      <c r="A181" s="7" t="str">
        <f>Teams!A181</f>
        <v>Vorname 3</v>
      </c>
      <c r="B181" s="7" t="str">
        <f>Teams!B181</f>
        <v>Name 3</v>
      </c>
      <c r="C181" s="101">
        <v>0</v>
      </c>
      <c r="D181" s="101">
        <v>0</v>
      </c>
      <c r="E181" s="101">
        <v>0</v>
      </c>
      <c r="F181" s="101">
        <v>0</v>
      </c>
      <c r="G181" s="103">
        <f t="shared" si="11"/>
        <v>0</v>
      </c>
    </row>
    <row r="182" spans="1:7" ht="30" customHeight="1" thickBot="1" x14ac:dyDescent="0.3">
      <c r="A182" s="7" t="str">
        <f>Teams!A182</f>
        <v>Vorname 4</v>
      </c>
      <c r="B182" s="7" t="str">
        <f>Teams!B182</f>
        <v>Name 4</v>
      </c>
      <c r="C182" s="101">
        <v>0</v>
      </c>
      <c r="D182" s="101">
        <v>0</v>
      </c>
      <c r="E182" s="101">
        <v>0</v>
      </c>
      <c r="F182" s="101">
        <v>0</v>
      </c>
      <c r="G182" s="103">
        <f t="shared" si="11"/>
        <v>0</v>
      </c>
    </row>
    <row r="183" spans="1:7" ht="30" customHeight="1" thickBot="1" x14ac:dyDescent="0.3">
      <c r="A183" s="7" t="str">
        <f>Teams!A183</f>
        <v>Vorname 5</v>
      </c>
      <c r="B183" s="7" t="str">
        <f>Teams!B183</f>
        <v>Name 5</v>
      </c>
      <c r="C183" s="101">
        <v>0</v>
      </c>
      <c r="D183" s="101">
        <v>0</v>
      </c>
      <c r="E183" s="101">
        <v>0</v>
      </c>
      <c r="F183" s="101">
        <v>0</v>
      </c>
      <c r="G183" s="103">
        <f t="shared" si="11"/>
        <v>0</v>
      </c>
    </row>
    <row r="184" spans="1:7" ht="30" customHeight="1" thickBot="1" x14ac:dyDescent="0.3">
      <c r="A184" s="7" t="str">
        <f>Teams!A184</f>
        <v>Vorname 6</v>
      </c>
      <c r="B184" s="7" t="str">
        <f>Teams!B184</f>
        <v>Name 6</v>
      </c>
      <c r="C184" s="101">
        <v>0</v>
      </c>
      <c r="D184" s="101">
        <v>0</v>
      </c>
      <c r="E184" s="101">
        <v>0</v>
      </c>
      <c r="F184" s="101">
        <v>0</v>
      </c>
      <c r="G184" s="103">
        <f t="shared" si="11"/>
        <v>0</v>
      </c>
    </row>
    <row r="185" spans="1:7" ht="30" customHeight="1" thickBot="1" x14ac:dyDescent="0.3">
      <c r="A185" s="7" t="str">
        <f>Teams!A185</f>
        <v>Vorname 7</v>
      </c>
      <c r="B185" s="7" t="str">
        <f>Teams!B185</f>
        <v>Name 7</v>
      </c>
      <c r="C185" s="101">
        <v>0</v>
      </c>
      <c r="D185" s="101">
        <v>0</v>
      </c>
      <c r="E185" s="101">
        <v>0</v>
      </c>
      <c r="F185" s="101">
        <v>0</v>
      </c>
      <c r="G185" s="103">
        <f t="shared" si="11"/>
        <v>0</v>
      </c>
    </row>
    <row r="186" spans="1:7" ht="30" customHeight="1" thickBot="1" x14ac:dyDescent="0.3">
      <c r="A186" s="7" t="str">
        <f>Teams!A186</f>
        <v>Vorname 8</v>
      </c>
      <c r="B186" s="7" t="str">
        <f>Teams!B186</f>
        <v>Name 8</v>
      </c>
      <c r="C186" s="101">
        <v>0</v>
      </c>
      <c r="D186" s="101">
        <v>0</v>
      </c>
      <c r="E186" s="101">
        <v>0</v>
      </c>
      <c r="F186" s="101">
        <v>0</v>
      </c>
      <c r="G186" s="103">
        <f t="shared" si="11"/>
        <v>0</v>
      </c>
    </row>
    <row r="187" spans="1:7" ht="30" customHeight="1" thickBot="1" x14ac:dyDescent="0.3">
      <c r="A187" s="7" t="str">
        <f>Teams!A187</f>
        <v>Vorname 9</v>
      </c>
      <c r="B187" s="7" t="str">
        <f>Teams!B187</f>
        <v>Name 9</v>
      </c>
      <c r="C187" s="101">
        <v>0</v>
      </c>
      <c r="D187" s="101">
        <v>0</v>
      </c>
      <c r="E187" s="101">
        <v>0</v>
      </c>
      <c r="F187" s="101">
        <v>0</v>
      </c>
      <c r="G187" s="103">
        <f t="shared" si="11"/>
        <v>0</v>
      </c>
    </row>
    <row r="188" spans="1:7" ht="30" customHeight="1" thickBot="1" x14ac:dyDescent="0.3">
      <c r="A188" s="7" t="str">
        <f>Teams!A188</f>
        <v>Vorname 10</v>
      </c>
      <c r="B188" s="7" t="str">
        <f>Teams!B188</f>
        <v>Name 10</v>
      </c>
      <c r="C188" s="101">
        <v>0</v>
      </c>
      <c r="D188" s="101">
        <v>0</v>
      </c>
      <c r="E188" s="101">
        <v>0</v>
      </c>
      <c r="F188" s="101">
        <v>0</v>
      </c>
      <c r="G188" s="103">
        <f t="shared" si="11"/>
        <v>0</v>
      </c>
    </row>
    <row r="189" spans="1:7" ht="30" customHeight="1" thickBot="1" x14ac:dyDescent="0.3">
      <c r="A189" s="7" t="str">
        <f>Teams!A189</f>
        <v>Vorname 11</v>
      </c>
      <c r="B189" s="7" t="str">
        <f>Teams!B189</f>
        <v>Name 11</v>
      </c>
      <c r="C189" s="101">
        <v>0</v>
      </c>
      <c r="D189" s="101">
        <v>0</v>
      </c>
      <c r="E189" s="101">
        <v>0</v>
      </c>
      <c r="F189" s="101">
        <v>0</v>
      </c>
      <c r="G189" s="103">
        <f t="shared" si="11"/>
        <v>0</v>
      </c>
    </row>
    <row r="192" spans="1:7" ht="30" customHeight="1" thickBot="1" x14ac:dyDescent="0.3"/>
    <row r="193" spans="1:7" ht="30" customHeight="1" thickBot="1" x14ac:dyDescent="0.35">
      <c r="A193" s="4" t="str">
        <f>Teams!A193</f>
        <v>Teamname 13</v>
      </c>
      <c r="B193" s="71" t="s">
        <v>136</v>
      </c>
      <c r="C193" s="131" t="s">
        <v>137</v>
      </c>
      <c r="D193" s="131"/>
      <c r="E193" s="131"/>
      <c r="F193" s="96" t="s">
        <v>138</v>
      </c>
      <c r="G193" s="106">
        <f>SUM(LARGE(G195:G205,1),LARGE(G195:G205,2),LARGE(G195:G205,3),LARGE(G195:G205,4),LARGE(G195:G205,5),LARGE(G195:G205,6))</f>
        <v>0</v>
      </c>
    </row>
    <row r="194" spans="1:7" ht="30" customHeight="1" thickBot="1" x14ac:dyDescent="0.35">
      <c r="A194" s="4" t="s">
        <v>0</v>
      </c>
      <c r="B194" s="4" t="s">
        <v>1</v>
      </c>
      <c r="C194" s="4" t="s">
        <v>64</v>
      </c>
      <c r="D194" s="4" t="s">
        <v>65</v>
      </c>
      <c r="E194" s="4" t="s">
        <v>66</v>
      </c>
      <c r="F194" s="4" t="s">
        <v>67</v>
      </c>
      <c r="G194" s="11" t="s">
        <v>70</v>
      </c>
    </row>
    <row r="195" spans="1:7" ht="30" customHeight="1" thickBot="1" x14ac:dyDescent="0.3">
      <c r="A195" s="7" t="str">
        <f>Teams!A195</f>
        <v>Vorname 1</v>
      </c>
      <c r="B195" s="7" t="str">
        <f>Teams!B195</f>
        <v>Name 1</v>
      </c>
      <c r="C195" s="101">
        <v>0</v>
      </c>
      <c r="D195" s="101">
        <v>0</v>
      </c>
      <c r="E195" s="101">
        <v>0</v>
      </c>
      <c r="F195" s="101">
        <v>0</v>
      </c>
      <c r="G195" s="103">
        <f>SUM(LARGE(C195:F195,1),LARGE(C195:F195,2),LARGE(C195:F195,3))</f>
        <v>0</v>
      </c>
    </row>
    <row r="196" spans="1:7" ht="30" customHeight="1" thickBot="1" x14ac:dyDescent="0.3">
      <c r="A196" s="7" t="str">
        <f>Teams!A196</f>
        <v>Vorname 2</v>
      </c>
      <c r="B196" s="7" t="str">
        <f>Teams!B196</f>
        <v>Name 2</v>
      </c>
      <c r="C196" s="101">
        <v>0</v>
      </c>
      <c r="D196" s="101">
        <v>0</v>
      </c>
      <c r="E196" s="101">
        <v>0</v>
      </c>
      <c r="F196" s="101">
        <v>0</v>
      </c>
      <c r="G196" s="103">
        <f t="shared" ref="G196:G205" si="12">SUM(LARGE(C196:F196,1),LARGE(C196:F196,2),LARGE(C196:F196,3))</f>
        <v>0</v>
      </c>
    </row>
    <row r="197" spans="1:7" ht="30" customHeight="1" thickBot="1" x14ac:dyDescent="0.3">
      <c r="A197" s="7" t="str">
        <f>Teams!A197</f>
        <v>Vorname 3</v>
      </c>
      <c r="B197" s="7" t="str">
        <f>Teams!B197</f>
        <v>Name 3</v>
      </c>
      <c r="C197" s="101">
        <v>0</v>
      </c>
      <c r="D197" s="101">
        <v>0</v>
      </c>
      <c r="E197" s="101">
        <v>0</v>
      </c>
      <c r="F197" s="101">
        <v>0</v>
      </c>
      <c r="G197" s="103">
        <f t="shared" si="12"/>
        <v>0</v>
      </c>
    </row>
    <row r="198" spans="1:7" ht="30" customHeight="1" thickBot="1" x14ac:dyDescent="0.3">
      <c r="A198" s="7" t="str">
        <f>Teams!A198</f>
        <v>Vorname 4</v>
      </c>
      <c r="B198" s="7" t="str">
        <f>Teams!B198</f>
        <v>Name 4</v>
      </c>
      <c r="C198" s="101">
        <v>0</v>
      </c>
      <c r="D198" s="101">
        <v>0</v>
      </c>
      <c r="E198" s="101">
        <v>0</v>
      </c>
      <c r="F198" s="101">
        <v>0</v>
      </c>
      <c r="G198" s="103">
        <f t="shared" si="12"/>
        <v>0</v>
      </c>
    </row>
    <row r="199" spans="1:7" ht="30" customHeight="1" thickBot="1" x14ac:dyDescent="0.3">
      <c r="A199" s="7" t="str">
        <f>Teams!A199</f>
        <v>Vorname 5</v>
      </c>
      <c r="B199" s="7" t="str">
        <f>Teams!B199</f>
        <v>Name 5</v>
      </c>
      <c r="C199" s="101">
        <v>0</v>
      </c>
      <c r="D199" s="101">
        <v>0</v>
      </c>
      <c r="E199" s="101">
        <v>0</v>
      </c>
      <c r="F199" s="101">
        <v>0</v>
      </c>
      <c r="G199" s="103">
        <f t="shared" si="12"/>
        <v>0</v>
      </c>
    </row>
    <row r="200" spans="1:7" ht="30" customHeight="1" thickBot="1" x14ac:dyDescent="0.3">
      <c r="A200" s="7" t="str">
        <f>Teams!A200</f>
        <v>Vorname 6</v>
      </c>
      <c r="B200" s="7" t="str">
        <f>Teams!B200</f>
        <v>Name 6</v>
      </c>
      <c r="C200" s="101">
        <v>0</v>
      </c>
      <c r="D200" s="101">
        <v>0</v>
      </c>
      <c r="E200" s="101">
        <v>0</v>
      </c>
      <c r="F200" s="101">
        <v>0</v>
      </c>
      <c r="G200" s="103">
        <f t="shared" si="12"/>
        <v>0</v>
      </c>
    </row>
    <row r="201" spans="1:7" ht="30" customHeight="1" thickBot="1" x14ac:dyDescent="0.3">
      <c r="A201" s="7" t="str">
        <f>Teams!A201</f>
        <v>Vorname 7</v>
      </c>
      <c r="B201" s="7" t="str">
        <f>Teams!B201</f>
        <v>Name 7</v>
      </c>
      <c r="C201" s="101">
        <v>0</v>
      </c>
      <c r="D201" s="101">
        <v>0</v>
      </c>
      <c r="E201" s="101">
        <v>0</v>
      </c>
      <c r="F201" s="101">
        <v>0</v>
      </c>
      <c r="G201" s="103">
        <f t="shared" si="12"/>
        <v>0</v>
      </c>
    </row>
    <row r="202" spans="1:7" ht="30" customHeight="1" thickBot="1" x14ac:dyDescent="0.3">
      <c r="A202" s="7" t="str">
        <f>Teams!A202</f>
        <v>Vorname 8</v>
      </c>
      <c r="B202" s="7" t="str">
        <f>Teams!B202</f>
        <v>Name 8</v>
      </c>
      <c r="C202" s="101">
        <v>0</v>
      </c>
      <c r="D202" s="101">
        <v>0</v>
      </c>
      <c r="E202" s="101">
        <v>0</v>
      </c>
      <c r="F202" s="101">
        <v>0</v>
      </c>
      <c r="G202" s="103">
        <f t="shared" si="12"/>
        <v>0</v>
      </c>
    </row>
    <row r="203" spans="1:7" ht="30" customHeight="1" thickBot="1" x14ac:dyDescent="0.3">
      <c r="A203" s="7" t="str">
        <f>Teams!A203</f>
        <v>Vorname 9</v>
      </c>
      <c r="B203" s="7" t="str">
        <f>Teams!B203</f>
        <v>Name 9</v>
      </c>
      <c r="C203" s="101">
        <v>0</v>
      </c>
      <c r="D203" s="101">
        <v>0</v>
      </c>
      <c r="E203" s="101">
        <v>0</v>
      </c>
      <c r="F203" s="101">
        <v>0</v>
      </c>
      <c r="G203" s="103">
        <f t="shared" si="12"/>
        <v>0</v>
      </c>
    </row>
    <row r="204" spans="1:7" ht="30" customHeight="1" thickBot="1" x14ac:dyDescent="0.3">
      <c r="A204" s="7" t="str">
        <f>Teams!A204</f>
        <v>Vorname 10</v>
      </c>
      <c r="B204" s="7" t="str">
        <f>Teams!B204</f>
        <v>Name 10</v>
      </c>
      <c r="C204" s="101">
        <v>0</v>
      </c>
      <c r="D204" s="101">
        <v>0</v>
      </c>
      <c r="E204" s="101">
        <v>0</v>
      </c>
      <c r="F204" s="101">
        <v>0</v>
      </c>
      <c r="G204" s="103">
        <f t="shared" si="12"/>
        <v>0</v>
      </c>
    </row>
    <row r="205" spans="1:7" ht="30" customHeight="1" thickBot="1" x14ac:dyDescent="0.3">
      <c r="A205" s="7" t="str">
        <f>Teams!A205</f>
        <v>Vorname 11</v>
      </c>
      <c r="B205" s="7" t="str">
        <f>Teams!B205</f>
        <v>Name 11</v>
      </c>
      <c r="C205" s="101">
        <v>0</v>
      </c>
      <c r="D205" s="101">
        <v>0</v>
      </c>
      <c r="E205" s="101">
        <v>0</v>
      </c>
      <c r="F205" s="101">
        <v>0</v>
      </c>
      <c r="G205" s="103">
        <f t="shared" si="12"/>
        <v>0</v>
      </c>
    </row>
    <row r="208" spans="1:7" ht="30" customHeight="1" thickBot="1" x14ac:dyDescent="0.3"/>
    <row r="209" spans="1:7" ht="30" customHeight="1" thickBot="1" x14ac:dyDescent="0.35">
      <c r="A209" s="4" t="str">
        <f>Teams!A209</f>
        <v>Teamname 14</v>
      </c>
      <c r="B209" s="71" t="s">
        <v>136</v>
      </c>
      <c r="C209" s="131" t="s">
        <v>137</v>
      </c>
      <c r="D209" s="131"/>
      <c r="E209" s="131"/>
      <c r="F209" s="96" t="s">
        <v>138</v>
      </c>
      <c r="G209" s="106">
        <f>SUM(LARGE(G211:G221,1),LARGE(G211:G221,2),LARGE(G211:G221,3),LARGE(G211:G221,4),LARGE(G211:G221,5),LARGE(G211:G221,6))</f>
        <v>0</v>
      </c>
    </row>
    <row r="210" spans="1:7" ht="30" customHeight="1" thickBot="1" x14ac:dyDescent="0.35">
      <c r="A210" s="4" t="s">
        <v>0</v>
      </c>
      <c r="B210" s="4" t="s">
        <v>1</v>
      </c>
      <c r="C210" s="4" t="s">
        <v>64</v>
      </c>
      <c r="D210" s="4" t="s">
        <v>65</v>
      </c>
      <c r="E210" s="4" t="s">
        <v>66</v>
      </c>
      <c r="F210" s="4" t="s">
        <v>67</v>
      </c>
      <c r="G210" s="11" t="s">
        <v>70</v>
      </c>
    </row>
    <row r="211" spans="1:7" ht="30" customHeight="1" thickBot="1" x14ac:dyDescent="0.3">
      <c r="A211" s="7" t="str">
        <f>Teams!A211</f>
        <v>Vorname 1</v>
      </c>
      <c r="B211" s="7" t="str">
        <f>Teams!B211</f>
        <v>Name 1</v>
      </c>
      <c r="C211" s="101">
        <v>0</v>
      </c>
      <c r="D211" s="101">
        <v>0</v>
      </c>
      <c r="E211" s="101">
        <v>0</v>
      </c>
      <c r="F211" s="101">
        <v>0</v>
      </c>
      <c r="G211" s="103">
        <f>SUM(LARGE(C211:F211,1),LARGE(C211:F211,2),LARGE(C211:F211,3))</f>
        <v>0</v>
      </c>
    </row>
    <row r="212" spans="1:7" ht="30" customHeight="1" thickBot="1" x14ac:dyDescent="0.3">
      <c r="A212" s="7" t="str">
        <f>Teams!A212</f>
        <v>Vorname 2</v>
      </c>
      <c r="B212" s="7" t="str">
        <f>Teams!B212</f>
        <v>Name 2</v>
      </c>
      <c r="C212" s="101">
        <v>0</v>
      </c>
      <c r="D212" s="101">
        <v>0</v>
      </c>
      <c r="E212" s="101">
        <v>0</v>
      </c>
      <c r="F212" s="101">
        <v>0</v>
      </c>
      <c r="G212" s="103">
        <f t="shared" ref="G212:G221" si="13">SUM(LARGE(C212:F212,1),LARGE(C212:F212,2),LARGE(C212:F212,3))</f>
        <v>0</v>
      </c>
    </row>
    <row r="213" spans="1:7" ht="30" customHeight="1" thickBot="1" x14ac:dyDescent="0.3">
      <c r="A213" s="7" t="str">
        <f>Teams!A213</f>
        <v>Vorname 3</v>
      </c>
      <c r="B213" s="7" t="str">
        <f>Teams!B213</f>
        <v>Name 3</v>
      </c>
      <c r="C213" s="101">
        <v>0</v>
      </c>
      <c r="D213" s="101">
        <v>0</v>
      </c>
      <c r="E213" s="101">
        <v>0</v>
      </c>
      <c r="F213" s="101">
        <v>0</v>
      </c>
      <c r="G213" s="103">
        <f t="shared" si="13"/>
        <v>0</v>
      </c>
    </row>
    <row r="214" spans="1:7" ht="30" customHeight="1" thickBot="1" x14ac:dyDescent="0.3">
      <c r="A214" s="7" t="str">
        <f>Teams!A214</f>
        <v>Vorname 4</v>
      </c>
      <c r="B214" s="7" t="str">
        <f>Teams!B214</f>
        <v>Name 4</v>
      </c>
      <c r="C214" s="101">
        <v>0</v>
      </c>
      <c r="D214" s="101">
        <v>0</v>
      </c>
      <c r="E214" s="101">
        <v>0</v>
      </c>
      <c r="F214" s="101">
        <v>0</v>
      </c>
      <c r="G214" s="103">
        <f t="shared" si="13"/>
        <v>0</v>
      </c>
    </row>
    <row r="215" spans="1:7" ht="30" customHeight="1" thickBot="1" x14ac:dyDescent="0.3">
      <c r="A215" s="7" t="str">
        <f>Teams!A215</f>
        <v>Vorname 5</v>
      </c>
      <c r="B215" s="7" t="str">
        <f>Teams!B215</f>
        <v>Name 5</v>
      </c>
      <c r="C215" s="101">
        <v>0</v>
      </c>
      <c r="D215" s="101">
        <v>0</v>
      </c>
      <c r="E215" s="101">
        <v>0</v>
      </c>
      <c r="F215" s="101">
        <v>0</v>
      </c>
      <c r="G215" s="103">
        <f t="shared" si="13"/>
        <v>0</v>
      </c>
    </row>
    <row r="216" spans="1:7" ht="30" customHeight="1" thickBot="1" x14ac:dyDescent="0.3">
      <c r="A216" s="7" t="str">
        <f>Teams!A216</f>
        <v>Vorname 6</v>
      </c>
      <c r="B216" s="7" t="str">
        <f>Teams!B216</f>
        <v>Name 6</v>
      </c>
      <c r="C216" s="101">
        <v>0</v>
      </c>
      <c r="D216" s="101">
        <v>0</v>
      </c>
      <c r="E216" s="101">
        <v>0</v>
      </c>
      <c r="F216" s="101">
        <v>0</v>
      </c>
      <c r="G216" s="103">
        <f t="shared" si="13"/>
        <v>0</v>
      </c>
    </row>
    <row r="217" spans="1:7" ht="30" customHeight="1" thickBot="1" x14ac:dyDescent="0.3">
      <c r="A217" s="7" t="str">
        <f>Teams!A217</f>
        <v>Vorname 7</v>
      </c>
      <c r="B217" s="7" t="str">
        <f>Teams!B217</f>
        <v>Name 7</v>
      </c>
      <c r="C217" s="101">
        <v>0</v>
      </c>
      <c r="D217" s="101">
        <v>0</v>
      </c>
      <c r="E217" s="101">
        <v>0</v>
      </c>
      <c r="F217" s="101">
        <v>0</v>
      </c>
      <c r="G217" s="103">
        <f t="shared" si="13"/>
        <v>0</v>
      </c>
    </row>
    <row r="218" spans="1:7" ht="30" customHeight="1" thickBot="1" x14ac:dyDescent="0.3">
      <c r="A218" s="7" t="str">
        <f>Teams!A218</f>
        <v>Vorname 8</v>
      </c>
      <c r="B218" s="7" t="str">
        <f>Teams!B218</f>
        <v>Name 8</v>
      </c>
      <c r="C218" s="101">
        <v>0</v>
      </c>
      <c r="D218" s="101">
        <v>0</v>
      </c>
      <c r="E218" s="101">
        <v>0</v>
      </c>
      <c r="F218" s="101">
        <v>0</v>
      </c>
      <c r="G218" s="103">
        <f t="shared" si="13"/>
        <v>0</v>
      </c>
    </row>
    <row r="219" spans="1:7" ht="30" customHeight="1" thickBot="1" x14ac:dyDescent="0.3">
      <c r="A219" s="7" t="str">
        <f>Teams!A219</f>
        <v>Vorname 9</v>
      </c>
      <c r="B219" s="7" t="str">
        <f>Teams!B219</f>
        <v>Name 9</v>
      </c>
      <c r="C219" s="101">
        <v>0</v>
      </c>
      <c r="D219" s="101">
        <v>0</v>
      </c>
      <c r="E219" s="101">
        <v>0</v>
      </c>
      <c r="F219" s="101">
        <v>0</v>
      </c>
      <c r="G219" s="103">
        <f t="shared" si="13"/>
        <v>0</v>
      </c>
    </row>
    <row r="220" spans="1:7" ht="30" customHeight="1" thickBot="1" x14ac:dyDescent="0.3">
      <c r="A220" s="7" t="str">
        <f>Teams!A220</f>
        <v>Vorname 10</v>
      </c>
      <c r="B220" s="7" t="str">
        <f>Teams!B220</f>
        <v>Name 10</v>
      </c>
      <c r="C220" s="101">
        <v>0</v>
      </c>
      <c r="D220" s="101">
        <v>0</v>
      </c>
      <c r="E220" s="101">
        <v>0</v>
      </c>
      <c r="F220" s="101">
        <v>0</v>
      </c>
      <c r="G220" s="103">
        <f t="shared" si="13"/>
        <v>0</v>
      </c>
    </row>
    <row r="221" spans="1:7" ht="30" customHeight="1" thickBot="1" x14ac:dyDescent="0.3">
      <c r="A221" s="7" t="str">
        <f>Teams!A221</f>
        <v>Vorname 11</v>
      </c>
      <c r="B221" s="7" t="str">
        <f>Teams!B221</f>
        <v>Name 11</v>
      </c>
      <c r="C221" s="101">
        <v>0</v>
      </c>
      <c r="D221" s="101">
        <v>0</v>
      </c>
      <c r="E221" s="101">
        <v>0</v>
      </c>
      <c r="F221" s="101">
        <v>0</v>
      </c>
      <c r="G221" s="103">
        <f t="shared" si="13"/>
        <v>0</v>
      </c>
    </row>
    <row r="224" spans="1:7" ht="30" customHeight="1" thickBot="1" x14ac:dyDescent="0.3"/>
    <row r="225" spans="1:7" ht="30" customHeight="1" thickBot="1" x14ac:dyDescent="0.35">
      <c r="A225" s="4" t="str">
        <f>Teams!A225</f>
        <v>Teamname 15</v>
      </c>
      <c r="B225" s="71" t="s">
        <v>136</v>
      </c>
      <c r="C225" s="131" t="s">
        <v>137</v>
      </c>
      <c r="D225" s="131"/>
      <c r="E225" s="131"/>
      <c r="F225" s="96" t="s">
        <v>138</v>
      </c>
      <c r="G225" s="106">
        <f>SUM(LARGE(G227:G237,1),LARGE(G227:G237,2),LARGE(G227:G237,3),LARGE(G227:G237,4),LARGE(G227:G237,5),LARGE(G227:G237,6))</f>
        <v>0</v>
      </c>
    </row>
    <row r="226" spans="1:7" ht="30" customHeight="1" thickBot="1" x14ac:dyDescent="0.35">
      <c r="A226" s="4" t="s">
        <v>0</v>
      </c>
      <c r="B226" s="4" t="s">
        <v>1</v>
      </c>
      <c r="C226" s="4" t="s">
        <v>64</v>
      </c>
      <c r="D226" s="4" t="s">
        <v>65</v>
      </c>
      <c r="E226" s="4" t="s">
        <v>66</v>
      </c>
      <c r="F226" s="4" t="s">
        <v>67</v>
      </c>
      <c r="G226" s="11" t="s">
        <v>70</v>
      </c>
    </row>
    <row r="227" spans="1:7" ht="30" customHeight="1" thickBot="1" x14ac:dyDescent="0.3">
      <c r="A227" s="7" t="str">
        <f>Teams!A227</f>
        <v>Vorname 1</v>
      </c>
      <c r="B227" s="7" t="str">
        <f>Teams!B227</f>
        <v>Name 1</v>
      </c>
      <c r="C227" s="101">
        <v>0</v>
      </c>
      <c r="D227" s="101">
        <v>0</v>
      </c>
      <c r="E227" s="101">
        <v>0</v>
      </c>
      <c r="F227" s="101">
        <v>0</v>
      </c>
      <c r="G227" s="103">
        <f>SUM(LARGE(C227:F227,1),LARGE(C227:F227,2),LARGE(C227:F227,3))</f>
        <v>0</v>
      </c>
    </row>
    <row r="228" spans="1:7" ht="30" customHeight="1" thickBot="1" x14ac:dyDescent="0.3">
      <c r="A228" s="7" t="str">
        <f>Teams!A228</f>
        <v>Vorname 2</v>
      </c>
      <c r="B228" s="7" t="str">
        <f>Teams!B228</f>
        <v>Name 2</v>
      </c>
      <c r="C228" s="101">
        <v>0</v>
      </c>
      <c r="D228" s="101">
        <v>0</v>
      </c>
      <c r="E228" s="101">
        <v>0</v>
      </c>
      <c r="F228" s="101">
        <v>0</v>
      </c>
      <c r="G228" s="103">
        <f t="shared" ref="G228:G237" si="14">SUM(LARGE(C228:F228,1),LARGE(C228:F228,2),LARGE(C228:F228,3))</f>
        <v>0</v>
      </c>
    </row>
    <row r="229" spans="1:7" ht="30" customHeight="1" thickBot="1" x14ac:dyDescent="0.3">
      <c r="A229" s="7" t="str">
        <f>Teams!A229</f>
        <v>Vorname 3</v>
      </c>
      <c r="B229" s="7" t="str">
        <f>Teams!B229</f>
        <v>Name 3</v>
      </c>
      <c r="C229" s="101">
        <v>0</v>
      </c>
      <c r="D229" s="101">
        <v>0</v>
      </c>
      <c r="E229" s="101">
        <v>0</v>
      </c>
      <c r="F229" s="101">
        <v>0</v>
      </c>
      <c r="G229" s="103">
        <f t="shared" si="14"/>
        <v>0</v>
      </c>
    </row>
    <row r="230" spans="1:7" ht="30" customHeight="1" thickBot="1" x14ac:dyDescent="0.3">
      <c r="A230" s="7" t="str">
        <f>Teams!A230</f>
        <v>Vorname 4</v>
      </c>
      <c r="B230" s="7" t="str">
        <f>Teams!B230</f>
        <v>Name 4</v>
      </c>
      <c r="C230" s="101">
        <v>0</v>
      </c>
      <c r="D230" s="101">
        <v>0</v>
      </c>
      <c r="E230" s="101">
        <v>0</v>
      </c>
      <c r="F230" s="101">
        <v>0</v>
      </c>
      <c r="G230" s="103">
        <f t="shared" si="14"/>
        <v>0</v>
      </c>
    </row>
    <row r="231" spans="1:7" ht="30" customHeight="1" thickBot="1" x14ac:dyDescent="0.3">
      <c r="A231" s="7" t="str">
        <f>Teams!A231</f>
        <v>Vorname 5</v>
      </c>
      <c r="B231" s="7" t="str">
        <f>Teams!B231</f>
        <v>Name 5</v>
      </c>
      <c r="C231" s="101">
        <v>0</v>
      </c>
      <c r="D231" s="101">
        <v>0</v>
      </c>
      <c r="E231" s="101">
        <v>0</v>
      </c>
      <c r="F231" s="101">
        <v>0</v>
      </c>
      <c r="G231" s="103">
        <f t="shared" si="14"/>
        <v>0</v>
      </c>
    </row>
    <row r="232" spans="1:7" ht="30" customHeight="1" thickBot="1" x14ac:dyDescent="0.3">
      <c r="A232" s="7" t="str">
        <f>Teams!A232</f>
        <v>Vorname 6</v>
      </c>
      <c r="B232" s="7" t="str">
        <f>Teams!B232</f>
        <v>Name 6</v>
      </c>
      <c r="C232" s="101">
        <v>0</v>
      </c>
      <c r="D232" s="101">
        <v>0</v>
      </c>
      <c r="E232" s="101">
        <v>0</v>
      </c>
      <c r="F232" s="101">
        <v>0</v>
      </c>
      <c r="G232" s="103">
        <f t="shared" si="14"/>
        <v>0</v>
      </c>
    </row>
    <row r="233" spans="1:7" ht="30" customHeight="1" thickBot="1" x14ac:dyDescent="0.3">
      <c r="A233" s="7" t="str">
        <f>Teams!A233</f>
        <v>Vorname 7</v>
      </c>
      <c r="B233" s="7" t="str">
        <f>Teams!B233</f>
        <v>Name 7</v>
      </c>
      <c r="C233" s="101">
        <v>0</v>
      </c>
      <c r="D233" s="101">
        <v>0</v>
      </c>
      <c r="E233" s="101">
        <v>0</v>
      </c>
      <c r="F233" s="101">
        <v>0</v>
      </c>
      <c r="G233" s="103">
        <f t="shared" si="14"/>
        <v>0</v>
      </c>
    </row>
    <row r="234" spans="1:7" ht="30" customHeight="1" thickBot="1" x14ac:dyDescent="0.3">
      <c r="A234" s="7" t="str">
        <f>Teams!A234</f>
        <v>Vorname 8</v>
      </c>
      <c r="B234" s="7" t="str">
        <f>Teams!B234</f>
        <v>Name 8</v>
      </c>
      <c r="C234" s="101">
        <v>0</v>
      </c>
      <c r="D234" s="101">
        <v>0</v>
      </c>
      <c r="E234" s="101">
        <v>0</v>
      </c>
      <c r="F234" s="101">
        <v>0</v>
      </c>
      <c r="G234" s="103">
        <f t="shared" si="14"/>
        <v>0</v>
      </c>
    </row>
    <row r="235" spans="1:7" ht="30" customHeight="1" thickBot="1" x14ac:dyDescent="0.3">
      <c r="A235" s="7" t="str">
        <f>Teams!A235</f>
        <v>Vorname 9</v>
      </c>
      <c r="B235" s="7" t="str">
        <f>Teams!B235</f>
        <v>Name 9</v>
      </c>
      <c r="C235" s="101">
        <v>0</v>
      </c>
      <c r="D235" s="101">
        <v>0</v>
      </c>
      <c r="E235" s="101">
        <v>0</v>
      </c>
      <c r="F235" s="101">
        <v>0</v>
      </c>
      <c r="G235" s="103">
        <f t="shared" si="14"/>
        <v>0</v>
      </c>
    </row>
    <row r="236" spans="1:7" ht="30" customHeight="1" thickBot="1" x14ac:dyDescent="0.3">
      <c r="A236" s="7" t="str">
        <f>Teams!A236</f>
        <v>Vorname 10</v>
      </c>
      <c r="B236" s="7" t="str">
        <f>Teams!B236</f>
        <v>Name 10</v>
      </c>
      <c r="C236" s="101">
        <v>0</v>
      </c>
      <c r="D236" s="101">
        <v>0</v>
      </c>
      <c r="E236" s="101">
        <v>0</v>
      </c>
      <c r="F236" s="101">
        <v>0</v>
      </c>
      <c r="G236" s="103">
        <f t="shared" si="14"/>
        <v>0</v>
      </c>
    </row>
    <row r="237" spans="1:7" ht="30" customHeight="1" thickBot="1" x14ac:dyDescent="0.3">
      <c r="A237" s="7" t="str">
        <f>Teams!A237</f>
        <v>Vorname 11</v>
      </c>
      <c r="B237" s="7" t="str">
        <f>Teams!B237</f>
        <v>Name 11</v>
      </c>
      <c r="C237" s="101">
        <v>0</v>
      </c>
      <c r="D237" s="101">
        <v>0</v>
      </c>
      <c r="E237" s="101">
        <v>0</v>
      </c>
      <c r="F237" s="101">
        <v>0</v>
      </c>
      <c r="G237" s="103">
        <f t="shared" si="14"/>
        <v>0</v>
      </c>
    </row>
  </sheetData>
  <mergeCells count="15">
    <mergeCell ref="C17:E17"/>
    <mergeCell ref="C1:E1"/>
    <mergeCell ref="C33:E33"/>
    <mergeCell ref="C49:E49"/>
    <mergeCell ref="C65:E65"/>
    <mergeCell ref="C81:E81"/>
    <mergeCell ref="C97:E97"/>
    <mergeCell ref="C209:E209"/>
    <mergeCell ref="C225:E225"/>
    <mergeCell ref="C113:E113"/>
    <mergeCell ref="C129:E129"/>
    <mergeCell ref="C145:E145"/>
    <mergeCell ref="C161:E161"/>
    <mergeCell ref="C177:E177"/>
    <mergeCell ref="C193:E193"/>
  </mergeCells>
  <pageMargins left="0.7" right="0.7" top="0.78740157499999996" bottom="0.78740157499999996" header="0.3" footer="0.3"/>
  <pageSetup paperSize="9" orientation="landscape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7"/>
  <sheetViews>
    <sheetView workbookViewId="0">
      <selection activeCell="I235" sqref="I235"/>
    </sheetView>
  </sheetViews>
  <sheetFormatPr baseColWidth="10" defaultRowHeight="30" customHeight="1" x14ac:dyDescent="0.25"/>
  <cols>
    <col min="1" max="2" width="21.7109375" customWidth="1"/>
    <col min="3" max="7" width="13.7109375" customWidth="1"/>
  </cols>
  <sheetData>
    <row r="1" spans="1:7" ht="30" customHeight="1" thickBot="1" x14ac:dyDescent="0.35">
      <c r="A1" s="4" t="str">
        <f>Teams!A1</f>
        <v>Teamname 1</v>
      </c>
      <c r="B1" s="5" t="s">
        <v>139</v>
      </c>
      <c r="C1" s="132" t="s">
        <v>140</v>
      </c>
      <c r="D1" s="132"/>
      <c r="E1" s="132"/>
      <c r="F1" s="97" t="s">
        <v>138</v>
      </c>
      <c r="G1" s="91">
        <f>SUM(LARGE(G3:G13,1),LARGE(G3:G13,2),LARGE(G3:G13,3),LARGE(G3:G13,4),LARGE(G3:G13,5),LARGE(G3:G13,6))</f>
        <v>0</v>
      </c>
    </row>
    <row r="2" spans="1:7" ht="30" customHeight="1" thickBot="1" x14ac:dyDescent="0.35">
      <c r="A2" s="4" t="s">
        <v>1</v>
      </c>
      <c r="B2" s="4" t="s">
        <v>38</v>
      </c>
      <c r="C2" s="98" t="s">
        <v>64</v>
      </c>
      <c r="D2" s="98" t="s">
        <v>65</v>
      </c>
      <c r="E2" s="98" t="s">
        <v>66</v>
      </c>
      <c r="F2" s="98" t="s">
        <v>67</v>
      </c>
      <c r="G2" s="94" t="s">
        <v>70</v>
      </c>
    </row>
    <row r="3" spans="1:7" ht="30" customHeight="1" thickBot="1" x14ac:dyDescent="0.3">
      <c r="A3" s="7" t="str">
        <f>Teams!A3</f>
        <v>Vorname 1</v>
      </c>
      <c r="B3" s="7" t="str">
        <f>Teams!B3</f>
        <v>Name 1</v>
      </c>
      <c r="C3" s="99">
        <v>0</v>
      </c>
      <c r="D3" s="99">
        <v>0</v>
      </c>
      <c r="E3" s="99">
        <v>0</v>
      </c>
      <c r="F3" s="99">
        <v>0</v>
      </c>
      <c r="G3" s="93">
        <f>SUM(LARGE(C3:F3,1),LARGE(C3:F3,2),LARGE(C3:F3,3))</f>
        <v>0</v>
      </c>
    </row>
    <row r="4" spans="1:7" ht="30" customHeight="1" thickBot="1" x14ac:dyDescent="0.3">
      <c r="A4" s="7" t="str">
        <f>Teams!A4</f>
        <v>Vorname 2</v>
      </c>
      <c r="B4" s="7" t="str">
        <f>Teams!B4</f>
        <v>Name 2</v>
      </c>
      <c r="C4" s="99">
        <v>0</v>
      </c>
      <c r="D4" s="99">
        <v>0</v>
      </c>
      <c r="E4" s="99">
        <v>0</v>
      </c>
      <c r="F4" s="99">
        <v>0</v>
      </c>
      <c r="G4" s="93">
        <f>SUM(LARGE(C4:F4,1),LARGE(C4:F4,2),LARGE(C4:F4,3))</f>
        <v>0</v>
      </c>
    </row>
    <row r="5" spans="1:7" ht="30" customHeight="1" thickBot="1" x14ac:dyDescent="0.3">
      <c r="A5" s="7" t="str">
        <f>Teams!A5</f>
        <v>Vorname 3</v>
      </c>
      <c r="B5" s="7" t="str">
        <f>Teams!B5</f>
        <v>Name 3</v>
      </c>
      <c r="C5" s="99">
        <v>0</v>
      </c>
      <c r="D5" s="99">
        <v>0</v>
      </c>
      <c r="E5" s="99">
        <v>0</v>
      </c>
      <c r="F5" s="99">
        <v>0</v>
      </c>
      <c r="G5" s="93">
        <f t="shared" ref="G5:G13" si="0">SUM(LARGE(C5:F5,1),LARGE(C5:F5,2),LARGE(C5:F5,3))</f>
        <v>0</v>
      </c>
    </row>
    <row r="6" spans="1:7" ht="30" customHeight="1" thickBot="1" x14ac:dyDescent="0.3">
      <c r="A6" s="7" t="str">
        <f>Teams!A6</f>
        <v>Vorname 4</v>
      </c>
      <c r="B6" s="7" t="str">
        <f>Teams!B6</f>
        <v>Name 4</v>
      </c>
      <c r="C6" s="99">
        <v>0</v>
      </c>
      <c r="D6" s="99">
        <v>0</v>
      </c>
      <c r="E6" s="99">
        <v>0</v>
      </c>
      <c r="F6" s="99">
        <v>0</v>
      </c>
      <c r="G6" s="93">
        <f t="shared" si="0"/>
        <v>0</v>
      </c>
    </row>
    <row r="7" spans="1:7" ht="30" customHeight="1" thickBot="1" x14ac:dyDescent="0.3">
      <c r="A7" s="7" t="str">
        <f>Teams!A7</f>
        <v>Vorname 5</v>
      </c>
      <c r="B7" s="7" t="str">
        <f>Teams!B7</f>
        <v>Name 5</v>
      </c>
      <c r="C7" s="99">
        <v>0</v>
      </c>
      <c r="D7" s="99">
        <v>0</v>
      </c>
      <c r="E7" s="99">
        <v>0</v>
      </c>
      <c r="F7" s="99">
        <v>0</v>
      </c>
      <c r="G7" s="93">
        <f>SUM(LARGE(C7:F7,1),LARGE(C7:F7,2),LARGE(C7:F7,3))</f>
        <v>0</v>
      </c>
    </row>
    <row r="8" spans="1:7" ht="30" customHeight="1" thickBot="1" x14ac:dyDescent="0.3">
      <c r="A8" s="7" t="str">
        <f>Teams!A8</f>
        <v>Vorname 6</v>
      </c>
      <c r="B8" s="7" t="str">
        <f>Teams!B8</f>
        <v>Name 6</v>
      </c>
      <c r="C8" s="99">
        <v>0</v>
      </c>
      <c r="D8" s="99">
        <v>0</v>
      </c>
      <c r="E8" s="99">
        <v>0</v>
      </c>
      <c r="F8" s="99">
        <v>0</v>
      </c>
      <c r="G8" s="93">
        <f t="shared" si="0"/>
        <v>0</v>
      </c>
    </row>
    <row r="9" spans="1:7" ht="30" customHeight="1" thickBot="1" x14ac:dyDescent="0.3">
      <c r="A9" s="7" t="str">
        <f>Teams!A9</f>
        <v>Vorname 7</v>
      </c>
      <c r="B9" s="7" t="str">
        <f>Teams!B9</f>
        <v>Name 7</v>
      </c>
      <c r="C9" s="99">
        <v>0</v>
      </c>
      <c r="D9" s="99">
        <v>0</v>
      </c>
      <c r="E9" s="99">
        <v>0</v>
      </c>
      <c r="F9" s="99">
        <v>0</v>
      </c>
      <c r="G9" s="93">
        <f>SUM(LARGE(C9:F9,1),LARGE(C9:F9,2),LARGE(C9:F9,3))</f>
        <v>0</v>
      </c>
    </row>
    <row r="10" spans="1:7" ht="30" customHeight="1" thickBot="1" x14ac:dyDescent="0.3">
      <c r="A10" s="7" t="str">
        <f>Teams!A10</f>
        <v>Vorname 8</v>
      </c>
      <c r="B10" s="7" t="str">
        <f>Teams!B10</f>
        <v>Name 8</v>
      </c>
      <c r="C10" s="99">
        <v>0</v>
      </c>
      <c r="D10" s="99">
        <v>0</v>
      </c>
      <c r="E10" s="99">
        <v>0</v>
      </c>
      <c r="F10" s="99">
        <v>0</v>
      </c>
      <c r="G10" s="93">
        <f t="shared" si="0"/>
        <v>0</v>
      </c>
    </row>
    <row r="11" spans="1:7" ht="30" customHeight="1" thickBot="1" x14ac:dyDescent="0.3">
      <c r="A11" s="7" t="str">
        <f>Teams!A11</f>
        <v>Vorname 9</v>
      </c>
      <c r="B11" s="7" t="str">
        <f>Teams!B11</f>
        <v>Name 9</v>
      </c>
      <c r="C11" s="99">
        <v>0</v>
      </c>
      <c r="D11" s="99">
        <v>0</v>
      </c>
      <c r="E11" s="99">
        <v>0</v>
      </c>
      <c r="F11" s="99">
        <v>0</v>
      </c>
      <c r="G11" s="93">
        <f t="shared" si="0"/>
        <v>0</v>
      </c>
    </row>
    <row r="12" spans="1:7" ht="30" customHeight="1" thickBot="1" x14ac:dyDescent="0.3">
      <c r="A12" s="7" t="str">
        <f>Teams!A12</f>
        <v>Vorname 10</v>
      </c>
      <c r="B12" s="7" t="str">
        <f>Teams!B12</f>
        <v>Name 10</v>
      </c>
      <c r="C12" s="99">
        <v>0</v>
      </c>
      <c r="D12" s="99">
        <v>0</v>
      </c>
      <c r="E12" s="99">
        <v>0</v>
      </c>
      <c r="F12" s="99">
        <v>0</v>
      </c>
      <c r="G12" s="93">
        <f t="shared" si="0"/>
        <v>0</v>
      </c>
    </row>
    <row r="13" spans="1:7" ht="30" customHeight="1" thickBot="1" x14ac:dyDescent="0.3">
      <c r="A13" s="7" t="str">
        <f>Teams!A13</f>
        <v>Vorname 11</v>
      </c>
      <c r="B13" s="7" t="str">
        <f>Teams!B13</f>
        <v>Name 11</v>
      </c>
      <c r="C13" s="99">
        <v>0</v>
      </c>
      <c r="D13" s="99">
        <v>0</v>
      </c>
      <c r="E13" s="99">
        <v>0</v>
      </c>
      <c r="F13" s="99">
        <v>0</v>
      </c>
      <c r="G13" s="93">
        <f t="shared" si="0"/>
        <v>0</v>
      </c>
    </row>
    <row r="14" spans="1:7" ht="30" customHeight="1" x14ac:dyDescent="0.25">
      <c r="C14" s="95"/>
      <c r="D14" s="95"/>
      <c r="E14" s="95"/>
      <c r="F14" s="95"/>
      <c r="G14" s="95"/>
    </row>
    <row r="15" spans="1:7" ht="30" customHeight="1" x14ac:dyDescent="0.25">
      <c r="C15" s="95"/>
      <c r="D15" s="95"/>
      <c r="E15" s="95"/>
      <c r="F15" s="95"/>
      <c r="G15" s="95"/>
    </row>
    <row r="16" spans="1:7" ht="30" customHeight="1" thickBot="1" x14ac:dyDescent="0.3">
      <c r="C16" s="95"/>
      <c r="D16" s="95"/>
      <c r="E16" s="95"/>
      <c r="F16" s="95"/>
      <c r="G16" s="95"/>
    </row>
    <row r="17" spans="1:7" ht="30" customHeight="1" thickBot="1" x14ac:dyDescent="0.35">
      <c r="A17" s="4" t="str">
        <f>Teams!A17</f>
        <v>Teamname 2</v>
      </c>
      <c r="B17" s="5" t="s">
        <v>139</v>
      </c>
      <c r="C17" s="132" t="s">
        <v>141</v>
      </c>
      <c r="D17" s="132"/>
      <c r="E17" s="132"/>
      <c r="F17" s="97" t="s">
        <v>37</v>
      </c>
      <c r="G17" s="91">
        <f>SUM(LARGE(G19:G29,1),LARGE(G19:G29,2),LARGE(G19:G29,3),LARGE(G19:G29,4),LARGE(G19:G29,5),LARGE(G19:G29,6))</f>
        <v>0</v>
      </c>
    </row>
    <row r="18" spans="1:7" ht="30" customHeight="1" thickBot="1" x14ac:dyDescent="0.35">
      <c r="A18" s="4" t="s">
        <v>1</v>
      </c>
      <c r="B18" s="4" t="s">
        <v>38</v>
      </c>
      <c r="C18" s="98" t="s">
        <v>64</v>
      </c>
      <c r="D18" s="98" t="s">
        <v>65</v>
      </c>
      <c r="E18" s="98" t="s">
        <v>66</v>
      </c>
      <c r="F18" s="98" t="s">
        <v>67</v>
      </c>
      <c r="G18" s="94" t="s">
        <v>70</v>
      </c>
    </row>
    <row r="19" spans="1:7" ht="30" customHeight="1" thickBot="1" x14ac:dyDescent="0.3">
      <c r="A19" s="7" t="str">
        <f>Teams!A19</f>
        <v>Vorname 1</v>
      </c>
      <c r="B19" s="7" t="str">
        <f>Teams!B19</f>
        <v>Name 1</v>
      </c>
      <c r="C19" s="99">
        <v>0</v>
      </c>
      <c r="D19" s="99">
        <v>0</v>
      </c>
      <c r="E19" s="99">
        <v>0</v>
      </c>
      <c r="F19" s="99">
        <v>0</v>
      </c>
      <c r="G19" s="93">
        <f>SUM(LARGE(C19:F19,1),LARGE(C19:F19,2),LARGE(C19:F19,3))</f>
        <v>0</v>
      </c>
    </row>
    <row r="20" spans="1:7" ht="30" customHeight="1" thickBot="1" x14ac:dyDescent="0.3">
      <c r="A20" s="7" t="str">
        <f>Teams!A20</f>
        <v>Vorname 2</v>
      </c>
      <c r="B20" s="7" t="str">
        <f>Teams!B20</f>
        <v>Name 2</v>
      </c>
      <c r="C20" s="99">
        <v>0</v>
      </c>
      <c r="D20" s="99">
        <v>0</v>
      </c>
      <c r="E20" s="99">
        <v>0</v>
      </c>
      <c r="F20" s="99">
        <v>0</v>
      </c>
      <c r="G20" s="93">
        <f>SUM(LARGE(C20:F20,1),LARGE(C20:F20,2),LARGE(C20:F20,3))</f>
        <v>0</v>
      </c>
    </row>
    <row r="21" spans="1:7" ht="30" customHeight="1" thickBot="1" x14ac:dyDescent="0.3">
      <c r="A21" s="7" t="str">
        <f>Teams!A21</f>
        <v>Vorname 3</v>
      </c>
      <c r="B21" s="7" t="str">
        <f>Teams!B21</f>
        <v>Name 3</v>
      </c>
      <c r="C21" s="99">
        <v>0</v>
      </c>
      <c r="D21" s="99">
        <v>0</v>
      </c>
      <c r="E21" s="99">
        <v>0</v>
      </c>
      <c r="F21" s="99">
        <v>0</v>
      </c>
      <c r="G21" s="93">
        <f t="shared" ref="G21:G22" si="1">SUM(LARGE(C21:F21,1),LARGE(C21:F21,2),LARGE(C21:F21,3))</f>
        <v>0</v>
      </c>
    </row>
    <row r="22" spans="1:7" ht="30" customHeight="1" thickBot="1" x14ac:dyDescent="0.3">
      <c r="A22" s="7" t="str">
        <f>Teams!A22</f>
        <v>Vorname 4</v>
      </c>
      <c r="B22" s="7" t="str">
        <f>Teams!B22</f>
        <v>Name 4</v>
      </c>
      <c r="C22" s="99">
        <v>0</v>
      </c>
      <c r="D22" s="99">
        <v>0</v>
      </c>
      <c r="E22" s="99">
        <v>0</v>
      </c>
      <c r="F22" s="99">
        <v>0</v>
      </c>
      <c r="G22" s="93">
        <f t="shared" si="1"/>
        <v>0</v>
      </c>
    </row>
    <row r="23" spans="1:7" ht="30" customHeight="1" thickBot="1" x14ac:dyDescent="0.3">
      <c r="A23" s="7" t="str">
        <f>Teams!A23</f>
        <v>Vorname 5</v>
      </c>
      <c r="B23" s="7" t="str">
        <f>Teams!B23</f>
        <v>Name 5</v>
      </c>
      <c r="C23" s="99">
        <v>0</v>
      </c>
      <c r="D23" s="99">
        <v>0</v>
      </c>
      <c r="E23" s="99">
        <v>0</v>
      </c>
      <c r="F23" s="99">
        <v>0</v>
      </c>
      <c r="G23" s="93">
        <f>SUM(LARGE(C23:F23,1),LARGE(C23:F23,2),LARGE(C23:F23,3))</f>
        <v>0</v>
      </c>
    </row>
    <row r="24" spans="1:7" ht="30" customHeight="1" thickBot="1" x14ac:dyDescent="0.3">
      <c r="A24" s="7" t="str">
        <f>Teams!A24</f>
        <v>Vorname 6</v>
      </c>
      <c r="B24" s="7" t="str">
        <f>Teams!B24</f>
        <v>Name 6</v>
      </c>
      <c r="C24" s="99">
        <v>0</v>
      </c>
      <c r="D24" s="99">
        <v>0</v>
      </c>
      <c r="E24" s="99">
        <v>0</v>
      </c>
      <c r="F24" s="99">
        <v>0</v>
      </c>
      <c r="G24" s="93">
        <f t="shared" ref="G24:G29" si="2">SUM(LARGE(C24:F24,1),LARGE(C24:F24,2),LARGE(C24:F24,3))</f>
        <v>0</v>
      </c>
    </row>
    <row r="25" spans="1:7" ht="30" customHeight="1" thickBot="1" x14ac:dyDescent="0.3">
      <c r="A25" s="7" t="str">
        <f>Teams!A25</f>
        <v>Vorname 7</v>
      </c>
      <c r="B25" s="7" t="str">
        <f>Teams!B25</f>
        <v>Name 7</v>
      </c>
      <c r="C25" s="99">
        <v>0</v>
      </c>
      <c r="D25" s="99">
        <v>0</v>
      </c>
      <c r="E25" s="99">
        <v>0</v>
      </c>
      <c r="F25" s="99">
        <v>0</v>
      </c>
      <c r="G25" s="93">
        <f t="shared" si="2"/>
        <v>0</v>
      </c>
    </row>
    <row r="26" spans="1:7" ht="30" customHeight="1" thickBot="1" x14ac:dyDescent="0.3">
      <c r="A26" s="7" t="str">
        <f>Teams!A26</f>
        <v>Vorname 8</v>
      </c>
      <c r="B26" s="7" t="str">
        <f>Teams!B26</f>
        <v>Name 8</v>
      </c>
      <c r="C26" s="99">
        <v>0</v>
      </c>
      <c r="D26" s="99">
        <v>0</v>
      </c>
      <c r="E26" s="99">
        <v>0</v>
      </c>
      <c r="F26" s="99">
        <v>0</v>
      </c>
      <c r="G26" s="93">
        <f t="shared" si="2"/>
        <v>0</v>
      </c>
    </row>
    <row r="27" spans="1:7" ht="30" customHeight="1" thickBot="1" x14ac:dyDescent="0.3">
      <c r="A27" s="7" t="str">
        <f>Teams!A27</f>
        <v>Vorname 9</v>
      </c>
      <c r="B27" s="7" t="str">
        <f>Teams!B27</f>
        <v>Name 9</v>
      </c>
      <c r="C27" s="99">
        <v>0</v>
      </c>
      <c r="D27" s="99">
        <v>0</v>
      </c>
      <c r="E27" s="99">
        <v>0</v>
      </c>
      <c r="F27" s="99">
        <v>0</v>
      </c>
      <c r="G27" s="93">
        <f t="shared" si="2"/>
        <v>0</v>
      </c>
    </row>
    <row r="28" spans="1:7" ht="30" customHeight="1" thickBot="1" x14ac:dyDescent="0.3">
      <c r="A28" s="7" t="str">
        <f>Teams!A28</f>
        <v>Vorname 10</v>
      </c>
      <c r="B28" s="7" t="str">
        <f>Teams!B28</f>
        <v>Name 10</v>
      </c>
      <c r="C28" s="99">
        <v>0</v>
      </c>
      <c r="D28" s="99">
        <v>0</v>
      </c>
      <c r="E28" s="99">
        <v>0</v>
      </c>
      <c r="F28" s="99">
        <v>0</v>
      </c>
      <c r="G28" s="93">
        <f t="shared" si="2"/>
        <v>0</v>
      </c>
    </row>
    <row r="29" spans="1:7" ht="30" customHeight="1" thickBot="1" x14ac:dyDescent="0.3">
      <c r="A29" s="7" t="str">
        <f>Teams!A29</f>
        <v>Vorname 11</v>
      </c>
      <c r="B29" s="7" t="str">
        <f>Teams!B29</f>
        <v>Name 11</v>
      </c>
      <c r="C29" s="99">
        <v>0</v>
      </c>
      <c r="D29" s="99">
        <v>0</v>
      </c>
      <c r="E29" s="99">
        <v>0</v>
      </c>
      <c r="F29" s="99">
        <v>0</v>
      </c>
      <c r="G29" s="93">
        <f t="shared" si="2"/>
        <v>0</v>
      </c>
    </row>
    <row r="30" spans="1:7" ht="30" customHeight="1" x14ac:dyDescent="0.25">
      <c r="C30" s="95"/>
      <c r="D30" s="95"/>
      <c r="E30" s="95"/>
      <c r="F30" s="95"/>
      <c r="G30" s="95"/>
    </row>
    <row r="31" spans="1:7" ht="30" customHeight="1" x14ac:dyDescent="0.25">
      <c r="C31" s="95"/>
      <c r="D31" s="95"/>
      <c r="E31" s="95"/>
      <c r="F31" s="95"/>
      <c r="G31" s="95"/>
    </row>
    <row r="32" spans="1:7" ht="30" customHeight="1" thickBot="1" x14ac:dyDescent="0.3">
      <c r="C32" s="95"/>
      <c r="D32" s="95"/>
      <c r="E32" s="95"/>
      <c r="F32" s="95"/>
      <c r="G32" s="95"/>
    </row>
    <row r="33" spans="1:7" ht="30" customHeight="1" thickBot="1" x14ac:dyDescent="0.35">
      <c r="A33" s="4" t="str">
        <f>Teams!A33</f>
        <v>Teamname 3</v>
      </c>
      <c r="B33" s="5" t="s">
        <v>139</v>
      </c>
      <c r="C33" s="132" t="s">
        <v>141</v>
      </c>
      <c r="D33" s="132"/>
      <c r="E33" s="132"/>
      <c r="F33" s="97" t="s">
        <v>37</v>
      </c>
      <c r="G33" s="91">
        <f>SUM(LARGE(G35:G45,1),LARGE(G35:G45,2),LARGE(G35:G45,3),LARGE(G35:G45,4),LARGE(G35:G45,5),LARGE(G35:G45,6))</f>
        <v>0</v>
      </c>
    </row>
    <row r="34" spans="1:7" ht="30" customHeight="1" thickBot="1" x14ac:dyDescent="0.35">
      <c r="A34" s="4" t="s">
        <v>1</v>
      </c>
      <c r="B34" s="4" t="s">
        <v>38</v>
      </c>
      <c r="C34" s="98" t="s">
        <v>64</v>
      </c>
      <c r="D34" s="98" t="s">
        <v>65</v>
      </c>
      <c r="E34" s="98" t="s">
        <v>66</v>
      </c>
      <c r="F34" s="98" t="s">
        <v>67</v>
      </c>
      <c r="G34" s="94" t="s">
        <v>70</v>
      </c>
    </row>
    <row r="35" spans="1:7" ht="30" customHeight="1" thickBot="1" x14ac:dyDescent="0.3">
      <c r="A35" s="7" t="str">
        <f>Teams!A35</f>
        <v>Vorname 1</v>
      </c>
      <c r="B35" s="7" t="str">
        <f>Teams!B35</f>
        <v>Name 1</v>
      </c>
      <c r="C35" s="99">
        <v>0</v>
      </c>
      <c r="D35" s="99">
        <v>0</v>
      </c>
      <c r="E35" s="99">
        <v>0</v>
      </c>
      <c r="F35" s="99">
        <v>0</v>
      </c>
      <c r="G35" s="93">
        <f>SUM(LARGE(C35:F35,1),LARGE(C35:F35,2),LARGE(C35:F35,3))</f>
        <v>0</v>
      </c>
    </row>
    <row r="36" spans="1:7" ht="30" customHeight="1" thickBot="1" x14ac:dyDescent="0.3">
      <c r="A36" s="7" t="str">
        <f>Teams!A36</f>
        <v>Vorname 2</v>
      </c>
      <c r="B36" s="7" t="str">
        <f>Teams!B36</f>
        <v>Name 2</v>
      </c>
      <c r="C36" s="99">
        <v>0</v>
      </c>
      <c r="D36" s="99">
        <v>0</v>
      </c>
      <c r="E36" s="99">
        <v>0</v>
      </c>
      <c r="F36" s="99">
        <v>0</v>
      </c>
      <c r="G36" s="93">
        <f>SUM(LARGE(C36:F36,1),LARGE(C36:F36,2),LARGE(C36:F36,3))</f>
        <v>0</v>
      </c>
    </row>
    <row r="37" spans="1:7" ht="30" customHeight="1" thickBot="1" x14ac:dyDescent="0.3">
      <c r="A37" s="7" t="str">
        <f>Teams!A37</f>
        <v>Vorname 3</v>
      </c>
      <c r="B37" s="7" t="str">
        <f>Teams!B37</f>
        <v>Name 3</v>
      </c>
      <c r="C37" s="99">
        <v>0</v>
      </c>
      <c r="D37" s="99">
        <v>0</v>
      </c>
      <c r="E37" s="99">
        <v>0</v>
      </c>
      <c r="F37" s="99">
        <v>0</v>
      </c>
      <c r="G37" s="93">
        <f t="shared" ref="G37:G38" si="3">SUM(LARGE(C37:F37,1),LARGE(C37:F37,2),LARGE(C37:F37,3))</f>
        <v>0</v>
      </c>
    </row>
    <row r="38" spans="1:7" ht="30" customHeight="1" thickBot="1" x14ac:dyDescent="0.3">
      <c r="A38" s="7" t="str">
        <f>Teams!A38</f>
        <v>Vorname 4</v>
      </c>
      <c r="B38" s="7" t="str">
        <f>Teams!B38</f>
        <v>Name 4</v>
      </c>
      <c r="C38" s="99">
        <v>0</v>
      </c>
      <c r="D38" s="99">
        <v>0</v>
      </c>
      <c r="E38" s="99">
        <v>0</v>
      </c>
      <c r="F38" s="99">
        <v>0</v>
      </c>
      <c r="G38" s="93">
        <f t="shared" si="3"/>
        <v>0</v>
      </c>
    </row>
    <row r="39" spans="1:7" ht="30" customHeight="1" thickBot="1" x14ac:dyDescent="0.3">
      <c r="A39" s="7" t="str">
        <f>Teams!A39</f>
        <v>Vorname 5</v>
      </c>
      <c r="B39" s="7" t="str">
        <f>Teams!B39</f>
        <v>Name 5</v>
      </c>
      <c r="C39" s="99">
        <v>0</v>
      </c>
      <c r="D39" s="99">
        <v>0</v>
      </c>
      <c r="E39" s="99">
        <v>0</v>
      </c>
      <c r="F39" s="99">
        <v>0</v>
      </c>
      <c r="G39" s="93">
        <f>SUM(LARGE(C39:F39,1),LARGE(C39:F39,2),LARGE(C39:F39,3))</f>
        <v>0</v>
      </c>
    </row>
    <row r="40" spans="1:7" ht="30" customHeight="1" thickBot="1" x14ac:dyDescent="0.3">
      <c r="A40" s="7" t="str">
        <f>Teams!A40</f>
        <v>Vorname 6</v>
      </c>
      <c r="B40" s="7" t="str">
        <f>Teams!B40</f>
        <v>Name 6</v>
      </c>
      <c r="C40" s="99">
        <v>0</v>
      </c>
      <c r="D40" s="99">
        <v>0</v>
      </c>
      <c r="E40" s="99">
        <v>0</v>
      </c>
      <c r="F40" s="99">
        <v>0</v>
      </c>
      <c r="G40" s="93">
        <f t="shared" ref="G40:G45" si="4">SUM(LARGE(C40:F40,1),LARGE(C40:F40,2),LARGE(C40:F40,3))</f>
        <v>0</v>
      </c>
    </row>
    <row r="41" spans="1:7" ht="30" customHeight="1" thickBot="1" x14ac:dyDescent="0.3">
      <c r="A41" s="7" t="str">
        <f>Teams!A41</f>
        <v>Vorname 7</v>
      </c>
      <c r="B41" s="7" t="str">
        <f>Teams!B41</f>
        <v>Name 7</v>
      </c>
      <c r="C41" s="99">
        <v>0</v>
      </c>
      <c r="D41" s="99">
        <v>0</v>
      </c>
      <c r="E41" s="99">
        <v>0</v>
      </c>
      <c r="F41" s="99">
        <v>0</v>
      </c>
      <c r="G41" s="93">
        <f t="shared" si="4"/>
        <v>0</v>
      </c>
    </row>
    <row r="42" spans="1:7" ht="30" customHeight="1" thickBot="1" x14ac:dyDescent="0.3">
      <c r="A42" s="7" t="str">
        <f>Teams!A42</f>
        <v>Vorname 8</v>
      </c>
      <c r="B42" s="7" t="str">
        <f>Teams!B42</f>
        <v>Name 8</v>
      </c>
      <c r="C42" s="99">
        <v>0</v>
      </c>
      <c r="D42" s="99">
        <v>0</v>
      </c>
      <c r="E42" s="99">
        <v>0</v>
      </c>
      <c r="F42" s="99">
        <v>0</v>
      </c>
      <c r="G42" s="93">
        <f t="shared" si="4"/>
        <v>0</v>
      </c>
    </row>
    <row r="43" spans="1:7" ht="30" customHeight="1" thickBot="1" x14ac:dyDescent="0.3">
      <c r="A43" s="7" t="str">
        <f>Teams!A43</f>
        <v>Vorname 9</v>
      </c>
      <c r="B43" s="7" t="str">
        <f>Teams!B43</f>
        <v>Name 9</v>
      </c>
      <c r="C43" s="99">
        <v>0</v>
      </c>
      <c r="D43" s="99">
        <v>0</v>
      </c>
      <c r="E43" s="99">
        <v>0</v>
      </c>
      <c r="F43" s="99">
        <v>0</v>
      </c>
      <c r="G43" s="93">
        <f t="shared" si="4"/>
        <v>0</v>
      </c>
    </row>
    <row r="44" spans="1:7" ht="30" customHeight="1" thickBot="1" x14ac:dyDescent="0.3">
      <c r="A44" s="7" t="str">
        <f>Teams!A44</f>
        <v>Vorname 10</v>
      </c>
      <c r="B44" s="7" t="str">
        <f>Teams!B44</f>
        <v>Name 10</v>
      </c>
      <c r="C44" s="99">
        <v>0</v>
      </c>
      <c r="D44" s="99">
        <v>0</v>
      </c>
      <c r="E44" s="99">
        <v>0</v>
      </c>
      <c r="F44" s="99">
        <v>0</v>
      </c>
      <c r="G44" s="93">
        <f t="shared" si="4"/>
        <v>0</v>
      </c>
    </row>
    <row r="45" spans="1:7" ht="30" customHeight="1" thickBot="1" x14ac:dyDescent="0.3">
      <c r="A45" s="7" t="str">
        <f>Teams!A45</f>
        <v>Vorname 11</v>
      </c>
      <c r="B45" s="7" t="str">
        <f>Teams!B45</f>
        <v>Name 11</v>
      </c>
      <c r="C45" s="99">
        <v>0</v>
      </c>
      <c r="D45" s="99">
        <v>0</v>
      </c>
      <c r="E45" s="99">
        <v>0</v>
      </c>
      <c r="F45" s="99">
        <v>0</v>
      </c>
      <c r="G45" s="93">
        <f t="shared" si="4"/>
        <v>0</v>
      </c>
    </row>
    <row r="46" spans="1:7" ht="30" customHeight="1" x14ac:dyDescent="0.25">
      <c r="C46" s="95"/>
      <c r="D46" s="95"/>
      <c r="E46" s="95"/>
      <c r="F46" s="95"/>
      <c r="G46" s="95"/>
    </row>
    <row r="47" spans="1:7" ht="30" customHeight="1" x14ac:dyDescent="0.25">
      <c r="C47" s="95"/>
      <c r="D47" s="95"/>
      <c r="E47" s="95"/>
      <c r="F47" s="95"/>
      <c r="G47" s="95"/>
    </row>
    <row r="48" spans="1:7" ht="30" customHeight="1" thickBot="1" x14ac:dyDescent="0.3">
      <c r="C48" s="95"/>
      <c r="D48" s="95"/>
      <c r="E48" s="95"/>
      <c r="F48" s="95"/>
      <c r="G48" s="95"/>
    </row>
    <row r="49" spans="1:7" ht="30" customHeight="1" thickBot="1" x14ac:dyDescent="0.35">
      <c r="A49" s="4" t="str">
        <f>Teams!A49</f>
        <v>Teamname 4</v>
      </c>
      <c r="B49" s="5" t="s">
        <v>139</v>
      </c>
      <c r="C49" s="132" t="s">
        <v>141</v>
      </c>
      <c r="D49" s="132"/>
      <c r="E49" s="132"/>
      <c r="F49" s="97" t="s">
        <v>37</v>
      </c>
      <c r="G49" s="91">
        <f>SUM(LARGE(G51:G61,1),LARGE(G51:G61,2),LARGE(G51:G61,3),LARGE(G51:G61,4),LARGE(G51:G61,5),LARGE(G51:G61,6))</f>
        <v>0</v>
      </c>
    </row>
    <row r="50" spans="1:7" ht="30" customHeight="1" thickBot="1" x14ac:dyDescent="0.35">
      <c r="A50" s="4" t="s">
        <v>1</v>
      </c>
      <c r="B50" s="4" t="s">
        <v>38</v>
      </c>
      <c r="C50" s="98" t="s">
        <v>64</v>
      </c>
      <c r="D50" s="98" t="s">
        <v>65</v>
      </c>
      <c r="E50" s="98" t="s">
        <v>66</v>
      </c>
      <c r="F50" s="98" t="s">
        <v>67</v>
      </c>
      <c r="G50" s="94" t="s">
        <v>70</v>
      </c>
    </row>
    <row r="51" spans="1:7" ht="30" customHeight="1" thickBot="1" x14ac:dyDescent="0.3">
      <c r="A51" s="7" t="str">
        <f>Teams!A51</f>
        <v>Vorname 1</v>
      </c>
      <c r="B51" s="7" t="str">
        <f>Teams!B51</f>
        <v>Name 1</v>
      </c>
      <c r="C51" s="99">
        <v>0</v>
      </c>
      <c r="D51" s="99">
        <v>0</v>
      </c>
      <c r="E51" s="99">
        <v>0</v>
      </c>
      <c r="F51" s="99">
        <v>0</v>
      </c>
      <c r="G51" s="93">
        <f>SUM(LARGE(C51:F51,1),LARGE(C51:F51,2),LARGE(C51:F51,3))</f>
        <v>0</v>
      </c>
    </row>
    <row r="52" spans="1:7" ht="30" customHeight="1" thickBot="1" x14ac:dyDescent="0.3">
      <c r="A52" s="7" t="str">
        <f>Teams!A52</f>
        <v>Vorname 2</v>
      </c>
      <c r="B52" s="7" t="str">
        <f>Teams!B52</f>
        <v>Name 2</v>
      </c>
      <c r="C52" s="99">
        <v>0</v>
      </c>
      <c r="D52" s="99">
        <v>0</v>
      </c>
      <c r="E52" s="99">
        <v>0</v>
      </c>
      <c r="F52" s="99">
        <v>0</v>
      </c>
      <c r="G52" s="93">
        <f>SUM(LARGE(C52:F52,1),LARGE(C52:F52,2),LARGE(C52:F52,3))</f>
        <v>0</v>
      </c>
    </row>
    <row r="53" spans="1:7" ht="30" customHeight="1" thickBot="1" x14ac:dyDescent="0.3">
      <c r="A53" s="7" t="str">
        <f>Teams!A53</f>
        <v>Vorname 3</v>
      </c>
      <c r="B53" s="7" t="str">
        <f>Teams!B53</f>
        <v>Name 3</v>
      </c>
      <c r="C53" s="99">
        <v>0</v>
      </c>
      <c r="D53" s="99">
        <v>0</v>
      </c>
      <c r="E53" s="99">
        <v>0</v>
      </c>
      <c r="F53" s="99">
        <v>0</v>
      </c>
      <c r="G53" s="93">
        <f t="shared" ref="G53:G54" si="5">SUM(LARGE(C53:F53,1),LARGE(C53:F53,2),LARGE(C53:F53,3))</f>
        <v>0</v>
      </c>
    </row>
    <row r="54" spans="1:7" ht="30" customHeight="1" thickBot="1" x14ac:dyDescent="0.3">
      <c r="A54" s="7" t="str">
        <f>Teams!A54</f>
        <v>Vorname 4</v>
      </c>
      <c r="B54" s="7" t="str">
        <f>Teams!B54</f>
        <v>Name 4</v>
      </c>
      <c r="C54" s="99">
        <v>0</v>
      </c>
      <c r="D54" s="99">
        <v>0</v>
      </c>
      <c r="E54" s="99">
        <v>0</v>
      </c>
      <c r="F54" s="99">
        <v>0</v>
      </c>
      <c r="G54" s="93">
        <f t="shared" si="5"/>
        <v>0</v>
      </c>
    </row>
    <row r="55" spans="1:7" ht="30" customHeight="1" thickBot="1" x14ac:dyDescent="0.3">
      <c r="A55" s="7" t="str">
        <f>Teams!A55</f>
        <v>Vorname 5</v>
      </c>
      <c r="B55" s="7" t="str">
        <f>Teams!B55</f>
        <v>Name 5</v>
      </c>
      <c r="C55" s="99">
        <v>0</v>
      </c>
      <c r="D55" s="99">
        <v>0</v>
      </c>
      <c r="E55" s="99">
        <v>0</v>
      </c>
      <c r="F55" s="99">
        <v>0</v>
      </c>
      <c r="G55" s="93">
        <f>SUM(LARGE(C55:F55,1),LARGE(C55:F55,2),LARGE(C55:F55,3))</f>
        <v>0</v>
      </c>
    </row>
    <row r="56" spans="1:7" ht="30" customHeight="1" thickBot="1" x14ac:dyDescent="0.3">
      <c r="A56" s="7" t="str">
        <f>Teams!A56</f>
        <v>Vorname 6</v>
      </c>
      <c r="B56" s="7" t="str">
        <f>Teams!B56</f>
        <v>Name 6</v>
      </c>
      <c r="C56" s="99">
        <v>0</v>
      </c>
      <c r="D56" s="99">
        <v>0</v>
      </c>
      <c r="E56" s="99">
        <v>0</v>
      </c>
      <c r="F56" s="99">
        <v>0</v>
      </c>
      <c r="G56" s="93">
        <f t="shared" ref="G56:G61" si="6">SUM(LARGE(C56:F56,1),LARGE(C56:F56,2),LARGE(C56:F56,3))</f>
        <v>0</v>
      </c>
    </row>
    <row r="57" spans="1:7" ht="30" customHeight="1" thickBot="1" x14ac:dyDescent="0.3">
      <c r="A57" s="7" t="str">
        <f>Teams!A57</f>
        <v>Vorname 7</v>
      </c>
      <c r="B57" s="7" t="str">
        <f>Teams!B57</f>
        <v>Name 7</v>
      </c>
      <c r="C57" s="99">
        <v>0</v>
      </c>
      <c r="D57" s="99">
        <v>0</v>
      </c>
      <c r="E57" s="99">
        <v>0</v>
      </c>
      <c r="F57" s="99">
        <v>0</v>
      </c>
      <c r="G57" s="93">
        <f t="shared" si="6"/>
        <v>0</v>
      </c>
    </row>
    <row r="58" spans="1:7" ht="30" customHeight="1" thickBot="1" x14ac:dyDescent="0.3">
      <c r="A58" s="7" t="str">
        <f>Teams!A58</f>
        <v>Vorname 8</v>
      </c>
      <c r="B58" s="7" t="str">
        <f>Teams!B58</f>
        <v>Name 8</v>
      </c>
      <c r="C58" s="99">
        <v>0</v>
      </c>
      <c r="D58" s="99">
        <v>0</v>
      </c>
      <c r="E58" s="99">
        <v>0</v>
      </c>
      <c r="F58" s="99">
        <v>0</v>
      </c>
      <c r="G58" s="93">
        <f t="shared" si="6"/>
        <v>0</v>
      </c>
    </row>
    <row r="59" spans="1:7" ht="30" customHeight="1" thickBot="1" x14ac:dyDescent="0.3">
      <c r="A59" s="7" t="str">
        <f>Teams!A59</f>
        <v>Vorname 9</v>
      </c>
      <c r="B59" s="7" t="str">
        <f>Teams!B59</f>
        <v>Name 9</v>
      </c>
      <c r="C59" s="99">
        <v>0</v>
      </c>
      <c r="D59" s="99">
        <v>0</v>
      </c>
      <c r="E59" s="99">
        <v>0</v>
      </c>
      <c r="F59" s="99">
        <v>0</v>
      </c>
      <c r="G59" s="93">
        <f t="shared" si="6"/>
        <v>0</v>
      </c>
    </row>
    <row r="60" spans="1:7" ht="30" customHeight="1" thickBot="1" x14ac:dyDescent="0.3">
      <c r="A60" s="7" t="str">
        <f>Teams!A60</f>
        <v>Vorname 10</v>
      </c>
      <c r="B60" s="7" t="str">
        <f>Teams!B60</f>
        <v>Name 10</v>
      </c>
      <c r="C60" s="99">
        <v>0</v>
      </c>
      <c r="D60" s="99">
        <v>0</v>
      </c>
      <c r="E60" s="99">
        <v>0</v>
      </c>
      <c r="F60" s="99">
        <v>0</v>
      </c>
      <c r="G60" s="93">
        <f t="shared" si="6"/>
        <v>0</v>
      </c>
    </row>
    <row r="61" spans="1:7" ht="30" customHeight="1" thickBot="1" x14ac:dyDescent="0.3">
      <c r="A61" s="7" t="str">
        <f>Teams!A61</f>
        <v>Vorname 11</v>
      </c>
      <c r="B61" s="7" t="str">
        <f>Teams!B61</f>
        <v>Name 11</v>
      </c>
      <c r="C61" s="99">
        <v>0</v>
      </c>
      <c r="D61" s="99">
        <v>0</v>
      </c>
      <c r="E61" s="99">
        <v>0</v>
      </c>
      <c r="F61" s="99">
        <v>0</v>
      </c>
      <c r="G61" s="93">
        <f t="shared" si="6"/>
        <v>0</v>
      </c>
    </row>
    <row r="62" spans="1:7" ht="30" customHeight="1" x14ac:dyDescent="0.25">
      <c r="C62" s="95"/>
      <c r="D62" s="95"/>
      <c r="E62" s="95"/>
      <c r="F62" s="95"/>
      <c r="G62" s="95"/>
    </row>
    <row r="63" spans="1:7" ht="30" customHeight="1" x14ac:dyDescent="0.25">
      <c r="C63" s="95"/>
      <c r="D63" s="95"/>
      <c r="E63" s="95"/>
      <c r="F63" s="95"/>
      <c r="G63" s="95"/>
    </row>
    <row r="64" spans="1:7" ht="30" customHeight="1" thickBot="1" x14ac:dyDescent="0.3">
      <c r="C64" s="95"/>
      <c r="D64" s="95"/>
      <c r="E64" s="95"/>
      <c r="F64" s="95"/>
      <c r="G64" s="95"/>
    </row>
    <row r="65" spans="1:7" ht="30" customHeight="1" thickBot="1" x14ac:dyDescent="0.35">
      <c r="A65" s="4" t="str">
        <f>Teams!A65</f>
        <v>Teamname 5</v>
      </c>
      <c r="B65" s="5" t="s">
        <v>139</v>
      </c>
      <c r="C65" s="132" t="s">
        <v>141</v>
      </c>
      <c r="D65" s="132"/>
      <c r="E65" s="132"/>
      <c r="F65" s="97" t="s">
        <v>37</v>
      </c>
      <c r="G65" s="91">
        <f>SUM(LARGE(G67:G77,1),LARGE(G67:G77,2),LARGE(G67:G77,3),LARGE(G67:G77,4),LARGE(G67:G77,5),LARGE(G67:G77,6))</f>
        <v>0</v>
      </c>
    </row>
    <row r="66" spans="1:7" ht="30" customHeight="1" thickBot="1" x14ac:dyDescent="0.35">
      <c r="A66" s="4" t="s">
        <v>1</v>
      </c>
      <c r="B66" s="4" t="s">
        <v>38</v>
      </c>
      <c r="C66" s="98" t="s">
        <v>64</v>
      </c>
      <c r="D66" s="98" t="s">
        <v>65</v>
      </c>
      <c r="E66" s="98" t="s">
        <v>66</v>
      </c>
      <c r="F66" s="98" t="s">
        <v>67</v>
      </c>
      <c r="G66" s="94" t="s">
        <v>70</v>
      </c>
    </row>
    <row r="67" spans="1:7" ht="30" customHeight="1" thickBot="1" x14ac:dyDescent="0.3">
      <c r="A67" s="7" t="str">
        <f>Teams!A67</f>
        <v>Vorname 1</v>
      </c>
      <c r="B67" s="7" t="str">
        <f>Teams!B67</f>
        <v>Name 1</v>
      </c>
      <c r="C67" s="99">
        <v>0</v>
      </c>
      <c r="D67" s="99">
        <v>0</v>
      </c>
      <c r="E67" s="99">
        <v>0</v>
      </c>
      <c r="F67" s="99">
        <v>0</v>
      </c>
      <c r="G67" s="93">
        <f>SUM(LARGE(C67:F67,1),LARGE(C67:F67,2),LARGE(C67:F67,3))</f>
        <v>0</v>
      </c>
    </row>
    <row r="68" spans="1:7" ht="30" customHeight="1" thickBot="1" x14ac:dyDescent="0.3">
      <c r="A68" s="7" t="str">
        <f>Teams!A68</f>
        <v>Vorname 2</v>
      </c>
      <c r="B68" s="7" t="str">
        <f>Teams!B68</f>
        <v>Name 2</v>
      </c>
      <c r="C68" s="99">
        <v>0</v>
      </c>
      <c r="D68" s="99">
        <v>0</v>
      </c>
      <c r="E68" s="99">
        <v>0</v>
      </c>
      <c r="F68" s="99">
        <v>0</v>
      </c>
      <c r="G68" s="93">
        <f>SUM(LARGE(C68:F68,1),LARGE(C68:F68,2),LARGE(C68:F68,3))</f>
        <v>0</v>
      </c>
    </row>
    <row r="69" spans="1:7" ht="30" customHeight="1" thickBot="1" x14ac:dyDescent="0.3">
      <c r="A69" s="7" t="str">
        <f>Teams!A69</f>
        <v>Vorname 3</v>
      </c>
      <c r="B69" s="7" t="str">
        <f>Teams!B69</f>
        <v>Name 3</v>
      </c>
      <c r="C69" s="99">
        <v>0</v>
      </c>
      <c r="D69" s="99">
        <v>0</v>
      </c>
      <c r="E69" s="99">
        <v>0</v>
      </c>
      <c r="F69" s="99">
        <v>0</v>
      </c>
      <c r="G69" s="93">
        <f t="shared" ref="G69:G70" si="7">SUM(LARGE(C69:F69,1),LARGE(C69:F69,2),LARGE(C69:F69,3))</f>
        <v>0</v>
      </c>
    </row>
    <row r="70" spans="1:7" ht="30" customHeight="1" thickBot="1" x14ac:dyDescent="0.3">
      <c r="A70" s="7" t="str">
        <f>Teams!A70</f>
        <v>Vorname 4</v>
      </c>
      <c r="B70" s="7" t="str">
        <f>Teams!B70</f>
        <v>Name 4</v>
      </c>
      <c r="C70" s="99">
        <v>0</v>
      </c>
      <c r="D70" s="99">
        <v>0</v>
      </c>
      <c r="E70" s="99">
        <v>0</v>
      </c>
      <c r="F70" s="99">
        <v>0</v>
      </c>
      <c r="G70" s="93">
        <f t="shared" si="7"/>
        <v>0</v>
      </c>
    </row>
    <row r="71" spans="1:7" ht="30" customHeight="1" thickBot="1" x14ac:dyDescent="0.3">
      <c r="A71" s="7" t="str">
        <f>Teams!A71</f>
        <v>Vorname 5</v>
      </c>
      <c r="B71" s="7" t="str">
        <f>Teams!B71</f>
        <v>Name 5</v>
      </c>
      <c r="C71" s="99">
        <v>0</v>
      </c>
      <c r="D71" s="99">
        <v>0</v>
      </c>
      <c r="E71" s="99">
        <v>0</v>
      </c>
      <c r="F71" s="99">
        <v>0</v>
      </c>
      <c r="G71" s="93">
        <f>SUM(LARGE(C71:F71,1),LARGE(C71:F71,2),LARGE(C71:F71,3))</f>
        <v>0</v>
      </c>
    </row>
    <row r="72" spans="1:7" ht="30" customHeight="1" thickBot="1" x14ac:dyDescent="0.3">
      <c r="A72" s="7" t="str">
        <f>Teams!A72</f>
        <v>Vorname 6</v>
      </c>
      <c r="B72" s="7" t="str">
        <f>Teams!B72</f>
        <v>Name 6</v>
      </c>
      <c r="C72" s="99">
        <v>0</v>
      </c>
      <c r="D72" s="99">
        <v>0</v>
      </c>
      <c r="E72" s="99">
        <v>0</v>
      </c>
      <c r="F72" s="99">
        <v>0</v>
      </c>
      <c r="G72" s="93">
        <f t="shared" ref="G72:G77" si="8">SUM(LARGE(C72:F72,1),LARGE(C72:F72,2),LARGE(C72:F72,3))</f>
        <v>0</v>
      </c>
    </row>
    <row r="73" spans="1:7" ht="30" customHeight="1" thickBot="1" x14ac:dyDescent="0.3">
      <c r="A73" s="7" t="str">
        <f>Teams!A73</f>
        <v>Vorname 7</v>
      </c>
      <c r="B73" s="7" t="str">
        <f>Teams!B73</f>
        <v>Name 7</v>
      </c>
      <c r="C73" s="99">
        <v>0</v>
      </c>
      <c r="D73" s="99">
        <v>0</v>
      </c>
      <c r="E73" s="99">
        <v>0</v>
      </c>
      <c r="F73" s="99">
        <v>0</v>
      </c>
      <c r="G73" s="93">
        <f t="shared" si="8"/>
        <v>0</v>
      </c>
    </row>
    <row r="74" spans="1:7" ht="30" customHeight="1" thickBot="1" x14ac:dyDescent="0.3">
      <c r="A74" s="7" t="str">
        <f>Teams!A74</f>
        <v>Vorname 8</v>
      </c>
      <c r="B74" s="7" t="str">
        <f>Teams!B74</f>
        <v>Name 8</v>
      </c>
      <c r="C74" s="99">
        <v>0</v>
      </c>
      <c r="D74" s="99">
        <v>0</v>
      </c>
      <c r="E74" s="99">
        <v>0</v>
      </c>
      <c r="F74" s="99">
        <v>0</v>
      </c>
      <c r="G74" s="93">
        <f t="shared" si="8"/>
        <v>0</v>
      </c>
    </row>
    <row r="75" spans="1:7" ht="30" customHeight="1" thickBot="1" x14ac:dyDescent="0.3">
      <c r="A75" s="7" t="str">
        <f>Teams!A75</f>
        <v>Vorname 9</v>
      </c>
      <c r="B75" s="7" t="str">
        <f>Teams!B75</f>
        <v>Name 9</v>
      </c>
      <c r="C75" s="99">
        <v>0</v>
      </c>
      <c r="D75" s="99">
        <v>0</v>
      </c>
      <c r="E75" s="99">
        <v>0</v>
      </c>
      <c r="F75" s="99">
        <v>0</v>
      </c>
      <c r="G75" s="93">
        <f t="shared" si="8"/>
        <v>0</v>
      </c>
    </row>
    <row r="76" spans="1:7" ht="30" customHeight="1" thickBot="1" x14ac:dyDescent="0.3">
      <c r="A76" s="7" t="str">
        <f>Teams!A76</f>
        <v>Vorname 10</v>
      </c>
      <c r="B76" s="7" t="str">
        <f>Teams!B76</f>
        <v>Name 10</v>
      </c>
      <c r="C76" s="99">
        <v>0</v>
      </c>
      <c r="D76" s="99">
        <v>0</v>
      </c>
      <c r="E76" s="99">
        <v>0</v>
      </c>
      <c r="F76" s="99">
        <v>0</v>
      </c>
      <c r="G76" s="93">
        <f t="shared" si="8"/>
        <v>0</v>
      </c>
    </row>
    <row r="77" spans="1:7" ht="30" customHeight="1" thickBot="1" x14ac:dyDescent="0.3">
      <c r="A77" s="7" t="str">
        <f>Teams!A77</f>
        <v>Vorname 11</v>
      </c>
      <c r="B77" s="7" t="str">
        <f>Teams!B77</f>
        <v>Name 11</v>
      </c>
      <c r="C77" s="99">
        <v>0</v>
      </c>
      <c r="D77" s="99">
        <v>0</v>
      </c>
      <c r="E77" s="99">
        <v>0</v>
      </c>
      <c r="F77" s="99">
        <v>0</v>
      </c>
      <c r="G77" s="93">
        <f t="shared" si="8"/>
        <v>0</v>
      </c>
    </row>
    <row r="78" spans="1:7" ht="30" customHeight="1" x14ac:dyDescent="0.25">
      <c r="C78" s="95"/>
      <c r="D78" s="95"/>
      <c r="E78" s="95"/>
      <c r="F78" s="95"/>
      <c r="G78" s="95"/>
    </row>
    <row r="79" spans="1:7" ht="30" customHeight="1" x14ac:dyDescent="0.25">
      <c r="C79" s="95"/>
      <c r="D79" s="95"/>
      <c r="E79" s="95"/>
      <c r="F79" s="95"/>
      <c r="G79" s="95"/>
    </row>
    <row r="80" spans="1:7" ht="30" customHeight="1" thickBot="1" x14ac:dyDescent="0.3">
      <c r="C80" s="95"/>
      <c r="D80" s="95"/>
      <c r="E80" s="95"/>
      <c r="F80" s="95"/>
      <c r="G80" s="95"/>
    </row>
    <row r="81" spans="1:7" ht="30" customHeight="1" thickBot="1" x14ac:dyDescent="0.35">
      <c r="A81" s="4" t="str">
        <f>Teams!A81</f>
        <v>Teamname 6</v>
      </c>
      <c r="B81" s="5" t="s">
        <v>139</v>
      </c>
      <c r="C81" s="132" t="s">
        <v>141</v>
      </c>
      <c r="D81" s="132"/>
      <c r="E81" s="132"/>
      <c r="F81" s="97" t="s">
        <v>37</v>
      </c>
      <c r="G81" s="91">
        <f>SUM(LARGE(G83:G93,1),LARGE(G83:G93,2),LARGE(G83:G93,3),LARGE(G83:G93,4),LARGE(G83:G93,5),LARGE(G83:G93,6))</f>
        <v>0</v>
      </c>
    </row>
    <row r="82" spans="1:7" ht="30" customHeight="1" thickBot="1" x14ac:dyDescent="0.35">
      <c r="A82" s="4" t="s">
        <v>1</v>
      </c>
      <c r="B82" s="4" t="s">
        <v>38</v>
      </c>
      <c r="C82" s="98" t="s">
        <v>64</v>
      </c>
      <c r="D82" s="98" t="s">
        <v>65</v>
      </c>
      <c r="E82" s="98" t="s">
        <v>66</v>
      </c>
      <c r="F82" s="98" t="s">
        <v>67</v>
      </c>
      <c r="G82" s="94" t="s">
        <v>70</v>
      </c>
    </row>
    <row r="83" spans="1:7" ht="30" customHeight="1" thickBot="1" x14ac:dyDescent="0.3">
      <c r="A83" s="7" t="str">
        <f>Teams!A83</f>
        <v>Vorname 1</v>
      </c>
      <c r="B83" s="7" t="str">
        <f>Teams!B83</f>
        <v>Name 1</v>
      </c>
      <c r="C83" s="99">
        <v>0</v>
      </c>
      <c r="D83" s="99">
        <v>0</v>
      </c>
      <c r="E83" s="99">
        <v>0</v>
      </c>
      <c r="F83" s="99">
        <v>0</v>
      </c>
      <c r="G83" s="93">
        <f>SUM(LARGE(C83:F83,1),LARGE(C83:F83,2),LARGE(C83:F83,3))</f>
        <v>0</v>
      </c>
    </row>
    <row r="84" spans="1:7" ht="30" customHeight="1" thickBot="1" x14ac:dyDescent="0.3">
      <c r="A84" s="7" t="str">
        <f>Teams!A84</f>
        <v>Vorname 2</v>
      </c>
      <c r="B84" s="7" t="str">
        <f>Teams!B84</f>
        <v>Name 2</v>
      </c>
      <c r="C84" s="99">
        <v>0</v>
      </c>
      <c r="D84" s="99">
        <v>0</v>
      </c>
      <c r="E84" s="99">
        <v>0</v>
      </c>
      <c r="F84" s="99">
        <v>0</v>
      </c>
      <c r="G84" s="93">
        <f>SUM(LARGE(C84:F84,1),LARGE(C84:F84,2),LARGE(C84:F84,3))</f>
        <v>0</v>
      </c>
    </row>
    <row r="85" spans="1:7" ht="30" customHeight="1" thickBot="1" x14ac:dyDescent="0.3">
      <c r="A85" s="7" t="str">
        <f>Teams!A85</f>
        <v>Vorname 3</v>
      </c>
      <c r="B85" s="7" t="str">
        <f>Teams!B85</f>
        <v>Name 3</v>
      </c>
      <c r="C85" s="99">
        <v>0</v>
      </c>
      <c r="D85" s="99">
        <v>0</v>
      </c>
      <c r="E85" s="99">
        <v>0</v>
      </c>
      <c r="F85" s="99">
        <v>0</v>
      </c>
      <c r="G85" s="93">
        <f t="shared" ref="G85:G86" si="9">SUM(LARGE(C85:F85,1),LARGE(C85:F85,2),LARGE(C85:F85,3))</f>
        <v>0</v>
      </c>
    </row>
    <row r="86" spans="1:7" ht="30" customHeight="1" thickBot="1" x14ac:dyDescent="0.3">
      <c r="A86" s="7" t="str">
        <f>Teams!A86</f>
        <v>Vorname 4</v>
      </c>
      <c r="B86" s="7" t="str">
        <f>Teams!B86</f>
        <v>Name 4</v>
      </c>
      <c r="C86" s="99">
        <v>0</v>
      </c>
      <c r="D86" s="99">
        <v>0</v>
      </c>
      <c r="E86" s="99">
        <v>0</v>
      </c>
      <c r="F86" s="99">
        <v>0</v>
      </c>
      <c r="G86" s="93">
        <f t="shared" si="9"/>
        <v>0</v>
      </c>
    </row>
    <row r="87" spans="1:7" ht="30" customHeight="1" thickBot="1" x14ac:dyDescent="0.3">
      <c r="A87" s="7" t="str">
        <f>Teams!A87</f>
        <v>Vorname 5</v>
      </c>
      <c r="B87" s="7" t="str">
        <f>Teams!B87</f>
        <v>Name 5</v>
      </c>
      <c r="C87" s="99">
        <v>0</v>
      </c>
      <c r="D87" s="99">
        <v>0</v>
      </c>
      <c r="E87" s="99">
        <v>0</v>
      </c>
      <c r="F87" s="99">
        <v>0</v>
      </c>
      <c r="G87" s="93">
        <f>SUM(LARGE(C87:F87,1),LARGE(C87:F87,2),LARGE(C87:F87,3))</f>
        <v>0</v>
      </c>
    </row>
    <row r="88" spans="1:7" ht="30" customHeight="1" thickBot="1" x14ac:dyDescent="0.3">
      <c r="A88" s="7" t="str">
        <f>Teams!A88</f>
        <v>Vorname 6</v>
      </c>
      <c r="B88" s="7" t="str">
        <f>Teams!B88</f>
        <v>Name 6</v>
      </c>
      <c r="C88" s="99">
        <v>0</v>
      </c>
      <c r="D88" s="99">
        <v>0</v>
      </c>
      <c r="E88" s="99">
        <v>0</v>
      </c>
      <c r="F88" s="99">
        <v>0</v>
      </c>
      <c r="G88" s="93">
        <f t="shared" ref="G88:G93" si="10">SUM(LARGE(C88:F88,1),LARGE(C88:F88,2),LARGE(C88:F88,3))</f>
        <v>0</v>
      </c>
    </row>
    <row r="89" spans="1:7" ht="30" customHeight="1" thickBot="1" x14ac:dyDescent="0.3">
      <c r="A89" s="7" t="str">
        <f>Teams!A89</f>
        <v>Vorname 7</v>
      </c>
      <c r="B89" s="7" t="str">
        <f>Teams!B89</f>
        <v>Name 7</v>
      </c>
      <c r="C89" s="99">
        <v>0</v>
      </c>
      <c r="D89" s="99">
        <v>0</v>
      </c>
      <c r="E89" s="99">
        <v>0</v>
      </c>
      <c r="F89" s="99">
        <v>0</v>
      </c>
      <c r="G89" s="93">
        <f t="shared" si="10"/>
        <v>0</v>
      </c>
    </row>
    <row r="90" spans="1:7" ht="30" customHeight="1" thickBot="1" x14ac:dyDescent="0.3">
      <c r="A90" s="7" t="str">
        <f>Teams!A90</f>
        <v>Vorname 8</v>
      </c>
      <c r="B90" s="7" t="str">
        <f>Teams!B90</f>
        <v>Name 8</v>
      </c>
      <c r="C90" s="99">
        <v>0</v>
      </c>
      <c r="D90" s="99">
        <v>0</v>
      </c>
      <c r="E90" s="99">
        <v>0</v>
      </c>
      <c r="F90" s="99">
        <v>0</v>
      </c>
      <c r="G90" s="93">
        <f t="shared" si="10"/>
        <v>0</v>
      </c>
    </row>
    <row r="91" spans="1:7" ht="30" customHeight="1" thickBot="1" x14ac:dyDescent="0.3">
      <c r="A91" s="7" t="str">
        <f>Teams!A91</f>
        <v>Vorname 9</v>
      </c>
      <c r="B91" s="7" t="str">
        <f>Teams!B91</f>
        <v>Name 9</v>
      </c>
      <c r="C91" s="99">
        <v>0</v>
      </c>
      <c r="D91" s="99">
        <v>0</v>
      </c>
      <c r="E91" s="99">
        <v>0</v>
      </c>
      <c r="F91" s="99">
        <v>0</v>
      </c>
      <c r="G91" s="93">
        <f t="shared" si="10"/>
        <v>0</v>
      </c>
    </row>
    <row r="92" spans="1:7" ht="30" customHeight="1" thickBot="1" x14ac:dyDescent="0.3">
      <c r="A92" s="7" t="str">
        <f>Teams!A92</f>
        <v>Vorname 10</v>
      </c>
      <c r="B92" s="7" t="str">
        <f>Teams!B92</f>
        <v>Name 10</v>
      </c>
      <c r="C92" s="99">
        <v>0</v>
      </c>
      <c r="D92" s="99">
        <v>0</v>
      </c>
      <c r="E92" s="99">
        <v>0</v>
      </c>
      <c r="F92" s="99">
        <v>0</v>
      </c>
      <c r="G92" s="93">
        <f t="shared" si="10"/>
        <v>0</v>
      </c>
    </row>
    <row r="93" spans="1:7" ht="30" customHeight="1" thickBot="1" x14ac:dyDescent="0.3">
      <c r="A93" s="7" t="str">
        <f>Teams!A93</f>
        <v>Vorname 11</v>
      </c>
      <c r="B93" s="7" t="str">
        <f>Teams!B93</f>
        <v>Name 11</v>
      </c>
      <c r="C93" s="99">
        <v>0</v>
      </c>
      <c r="D93" s="99">
        <v>0</v>
      </c>
      <c r="E93" s="99">
        <v>0</v>
      </c>
      <c r="F93" s="99">
        <v>0</v>
      </c>
      <c r="G93" s="93">
        <f t="shared" si="10"/>
        <v>0</v>
      </c>
    </row>
    <row r="94" spans="1:7" ht="30" customHeight="1" x14ac:dyDescent="0.25">
      <c r="C94" s="95"/>
      <c r="D94" s="95"/>
      <c r="E94" s="95"/>
      <c r="F94" s="95"/>
      <c r="G94" s="95"/>
    </row>
    <row r="95" spans="1:7" ht="30" customHeight="1" x14ac:dyDescent="0.25">
      <c r="C95" s="95"/>
      <c r="D95" s="95"/>
      <c r="E95" s="95"/>
      <c r="F95" s="95"/>
      <c r="G95" s="95"/>
    </row>
    <row r="96" spans="1:7" ht="30" customHeight="1" thickBot="1" x14ac:dyDescent="0.3">
      <c r="C96" s="95"/>
      <c r="D96" s="95"/>
      <c r="E96" s="95"/>
      <c r="F96" s="95"/>
      <c r="G96" s="95"/>
    </row>
    <row r="97" spans="1:7" ht="30" customHeight="1" thickBot="1" x14ac:dyDescent="0.35">
      <c r="A97" s="4" t="str">
        <f>Teams!A97</f>
        <v>Teamname 7</v>
      </c>
      <c r="B97" s="5" t="s">
        <v>139</v>
      </c>
      <c r="C97" s="132" t="s">
        <v>141</v>
      </c>
      <c r="D97" s="132"/>
      <c r="E97" s="132"/>
      <c r="F97" s="97" t="s">
        <v>37</v>
      </c>
      <c r="G97" s="91">
        <f>SUM(LARGE(G99:G109,1),LARGE(G99:G109,2),LARGE(G99:G109,3),LARGE(G99:G109,4),LARGE(G99:G109,5),LARGE(G99:G109,6))</f>
        <v>0</v>
      </c>
    </row>
    <row r="98" spans="1:7" ht="30" customHeight="1" thickBot="1" x14ac:dyDescent="0.35">
      <c r="A98" s="4" t="s">
        <v>1</v>
      </c>
      <c r="B98" s="4" t="s">
        <v>38</v>
      </c>
      <c r="C98" s="98" t="s">
        <v>64</v>
      </c>
      <c r="D98" s="98" t="s">
        <v>65</v>
      </c>
      <c r="E98" s="98" t="s">
        <v>66</v>
      </c>
      <c r="F98" s="98" t="s">
        <v>67</v>
      </c>
      <c r="G98" s="94" t="s">
        <v>70</v>
      </c>
    </row>
    <row r="99" spans="1:7" ht="30" customHeight="1" thickBot="1" x14ac:dyDescent="0.3">
      <c r="A99" s="7" t="str">
        <f>Teams!A99</f>
        <v>Vorname 1</v>
      </c>
      <c r="B99" s="7" t="str">
        <f>Teams!B99</f>
        <v>Name 1</v>
      </c>
      <c r="C99" s="99">
        <v>0</v>
      </c>
      <c r="D99" s="99">
        <v>0</v>
      </c>
      <c r="E99" s="99">
        <v>0</v>
      </c>
      <c r="F99" s="99">
        <v>0</v>
      </c>
      <c r="G99" s="93">
        <f>SUM(LARGE(C99:F99,1),LARGE(C99:F99,2),LARGE(C99:F99,3))</f>
        <v>0</v>
      </c>
    </row>
    <row r="100" spans="1:7" ht="30" customHeight="1" thickBot="1" x14ac:dyDescent="0.3">
      <c r="A100" s="7" t="str">
        <f>Teams!A100</f>
        <v>Vorname 2</v>
      </c>
      <c r="B100" s="7" t="str">
        <f>Teams!B100</f>
        <v>Name 2</v>
      </c>
      <c r="C100" s="99">
        <v>0</v>
      </c>
      <c r="D100" s="99">
        <v>0</v>
      </c>
      <c r="E100" s="99">
        <v>0</v>
      </c>
      <c r="F100" s="99">
        <v>0</v>
      </c>
      <c r="G100" s="93">
        <f>SUM(LARGE(C100:F100,1),LARGE(C100:F100,2),LARGE(C100:F100,3))</f>
        <v>0</v>
      </c>
    </row>
    <row r="101" spans="1:7" ht="30" customHeight="1" thickBot="1" x14ac:dyDescent="0.3">
      <c r="A101" s="7" t="str">
        <f>Teams!A101</f>
        <v>Vorname 3</v>
      </c>
      <c r="B101" s="7" t="str">
        <f>Teams!B101</f>
        <v>Name 3</v>
      </c>
      <c r="C101" s="99">
        <v>0</v>
      </c>
      <c r="D101" s="99">
        <v>0</v>
      </c>
      <c r="E101" s="99">
        <v>0</v>
      </c>
      <c r="F101" s="99">
        <v>0</v>
      </c>
      <c r="G101" s="93">
        <f t="shared" ref="G101:G102" si="11">SUM(LARGE(C101:F101,1),LARGE(C101:F101,2),LARGE(C101:F101,3))</f>
        <v>0</v>
      </c>
    </row>
    <row r="102" spans="1:7" ht="30" customHeight="1" thickBot="1" x14ac:dyDescent="0.3">
      <c r="A102" s="7" t="str">
        <f>Teams!A102</f>
        <v>Vorname 4</v>
      </c>
      <c r="B102" s="7" t="str">
        <f>Teams!B102</f>
        <v>Name 4</v>
      </c>
      <c r="C102" s="99">
        <v>0</v>
      </c>
      <c r="D102" s="99">
        <v>0</v>
      </c>
      <c r="E102" s="99">
        <v>0</v>
      </c>
      <c r="F102" s="99">
        <v>0</v>
      </c>
      <c r="G102" s="93">
        <f t="shared" si="11"/>
        <v>0</v>
      </c>
    </row>
    <row r="103" spans="1:7" ht="30" customHeight="1" thickBot="1" x14ac:dyDescent="0.3">
      <c r="A103" s="7" t="str">
        <f>Teams!A103</f>
        <v>Vorname 5</v>
      </c>
      <c r="B103" s="7" t="str">
        <f>Teams!B103</f>
        <v>Name 5</v>
      </c>
      <c r="C103" s="99">
        <v>0</v>
      </c>
      <c r="D103" s="99">
        <v>0</v>
      </c>
      <c r="E103" s="99">
        <v>0</v>
      </c>
      <c r="F103" s="99">
        <v>0</v>
      </c>
      <c r="G103" s="93">
        <f>SUM(LARGE(C103:F103,1),LARGE(C103:F103,2),LARGE(C103:F103,3))</f>
        <v>0</v>
      </c>
    </row>
    <row r="104" spans="1:7" ht="30" customHeight="1" thickBot="1" x14ac:dyDescent="0.3">
      <c r="A104" s="7" t="str">
        <f>Teams!A104</f>
        <v>Vorname 6</v>
      </c>
      <c r="B104" s="7" t="str">
        <f>Teams!B104</f>
        <v>Name 6</v>
      </c>
      <c r="C104" s="99">
        <v>0</v>
      </c>
      <c r="D104" s="99">
        <v>0</v>
      </c>
      <c r="E104" s="99">
        <v>0</v>
      </c>
      <c r="F104" s="99">
        <v>0</v>
      </c>
      <c r="G104" s="93">
        <f t="shared" ref="G104:G109" si="12">SUM(LARGE(C104:F104,1),LARGE(C104:F104,2),LARGE(C104:F104,3))</f>
        <v>0</v>
      </c>
    </row>
    <row r="105" spans="1:7" ht="30" customHeight="1" thickBot="1" x14ac:dyDescent="0.3">
      <c r="A105" s="7" t="str">
        <f>Teams!A105</f>
        <v>Vorname 7</v>
      </c>
      <c r="B105" s="7" t="str">
        <f>Teams!B105</f>
        <v>Name 7</v>
      </c>
      <c r="C105" s="99">
        <v>0</v>
      </c>
      <c r="D105" s="99">
        <v>0</v>
      </c>
      <c r="E105" s="99">
        <v>0</v>
      </c>
      <c r="F105" s="99">
        <v>0</v>
      </c>
      <c r="G105" s="93">
        <f t="shared" si="12"/>
        <v>0</v>
      </c>
    </row>
    <row r="106" spans="1:7" ht="30" customHeight="1" thickBot="1" x14ac:dyDescent="0.3">
      <c r="A106" s="7" t="str">
        <f>Teams!A106</f>
        <v>Vorname 8</v>
      </c>
      <c r="B106" s="7" t="str">
        <f>Teams!B106</f>
        <v>Name 8</v>
      </c>
      <c r="C106" s="99">
        <v>0</v>
      </c>
      <c r="D106" s="99">
        <v>0</v>
      </c>
      <c r="E106" s="99">
        <v>0</v>
      </c>
      <c r="F106" s="99">
        <v>0</v>
      </c>
      <c r="G106" s="93">
        <f t="shared" si="12"/>
        <v>0</v>
      </c>
    </row>
    <row r="107" spans="1:7" ht="30" customHeight="1" thickBot="1" x14ac:dyDescent="0.3">
      <c r="A107" s="7" t="str">
        <f>Teams!A107</f>
        <v>Vorname 9</v>
      </c>
      <c r="B107" s="7" t="str">
        <f>Teams!B107</f>
        <v>Name 9</v>
      </c>
      <c r="C107" s="99">
        <v>0</v>
      </c>
      <c r="D107" s="99">
        <v>0</v>
      </c>
      <c r="E107" s="99">
        <v>0</v>
      </c>
      <c r="F107" s="99">
        <v>0</v>
      </c>
      <c r="G107" s="93">
        <f t="shared" si="12"/>
        <v>0</v>
      </c>
    </row>
    <row r="108" spans="1:7" ht="30" customHeight="1" thickBot="1" x14ac:dyDescent="0.3">
      <c r="A108" s="7" t="str">
        <f>Teams!A108</f>
        <v>Vorname 10</v>
      </c>
      <c r="B108" s="7" t="str">
        <f>Teams!B108</f>
        <v>Name 10</v>
      </c>
      <c r="C108" s="99">
        <v>0</v>
      </c>
      <c r="D108" s="99">
        <v>0</v>
      </c>
      <c r="E108" s="99">
        <v>0</v>
      </c>
      <c r="F108" s="99">
        <v>0</v>
      </c>
      <c r="G108" s="93">
        <f t="shared" si="12"/>
        <v>0</v>
      </c>
    </row>
    <row r="109" spans="1:7" ht="30" customHeight="1" thickBot="1" x14ac:dyDescent="0.3">
      <c r="A109" s="7" t="str">
        <f>Teams!A109</f>
        <v>Vorname 11</v>
      </c>
      <c r="B109" s="7" t="str">
        <f>Teams!B109</f>
        <v>Name 11</v>
      </c>
      <c r="C109" s="99">
        <v>0</v>
      </c>
      <c r="D109" s="99">
        <v>0</v>
      </c>
      <c r="E109" s="99">
        <v>0</v>
      </c>
      <c r="F109" s="99">
        <v>0</v>
      </c>
      <c r="G109" s="93">
        <f t="shared" si="12"/>
        <v>0</v>
      </c>
    </row>
    <row r="110" spans="1:7" ht="30" customHeight="1" x14ac:dyDescent="0.25">
      <c r="C110" s="95"/>
      <c r="D110" s="95"/>
      <c r="E110" s="95"/>
      <c r="F110" s="95"/>
      <c r="G110" s="95"/>
    </row>
    <row r="111" spans="1:7" ht="30" customHeight="1" x14ac:dyDescent="0.25">
      <c r="C111" s="95"/>
      <c r="D111" s="95"/>
      <c r="E111" s="95"/>
      <c r="F111" s="95"/>
      <c r="G111" s="95"/>
    </row>
    <row r="112" spans="1:7" ht="30" customHeight="1" thickBot="1" x14ac:dyDescent="0.3">
      <c r="C112" s="95"/>
      <c r="D112" s="95"/>
      <c r="E112" s="95"/>
      <c r="F112" s="95"/>
      <c r="G112" s="95"/>
    </row>
    <row r="113" spans="1:7" ht="30" customHeight="1" thickBot="1" x14ac:dyDescent="0.35">
      <c r="A113" s="4" t="str">
        <f>Teams!A113</f>
        <v>Teamname 8</v>
      </c>
      <c r="B113" s="5" t="s">
        <v>139</v>
      </c>
      <c r="C113" s="132" t="s">
        <v>141</v>
      </c>
      <c r="D113" s="132"/>
      <c r="E113" s="132"/>
      <c r="F113" s="97" t="s">
        <v>37</v>
      </c>
      <c r="G113" s="91">
        <f>SUM(LARGE(G115:G125,1),LARGE(G115:G125,2),LARGE(G115:G125,3),LARGE(G115:G125,4),LARGE(G115:G125,5),LARGE(G115:G125,6))</f>
        <v>0</v>
      </c>
    </row>
    <row r="114" spans="1:7" ht="30" customHeight="1" thickBot="1" x14ac:dyDescent="0.35">
      <c r="A114" s="4" t="s">
        <v>1</v>
      </c>
      <c r="B114" s="4" t="s">
        <v>38</v>
      </c>
      <c r="C114" s="98" t="s">
        <v>64</v>
      </c>
      <c r="D114" s="98" t="s">
        <v>65</v>
      </c>
      <c r="E114" s="98" t="s">
        <v>66</v>
      </c>
      <c r="F114" s="98" t="s">
        <v>67</v>
      </c>
      <c r="G114" s="94" t="s">
        <v>70</v>
      </c>
    </row>
    <row r="115" spans="1:7" ht="30" customHeight="1" thickBot="1" x14ac:dyDescent="0.3">
      <c r="A115" s="7" t="str">
        <f>Teams!A115</f>
        <v>Vorname 1</v>
      </c>
      <c r="B115" s="7" t="str">
        <f>Teams!B115</f>
        <v>Name 1</v>
      </c>
      <c r="C115" s="99">
        <v>0</v>
      </c>
      <c r="D115" s="99">
        <v>0</v>
      </c>
      <c r="E115" s="99">
        <v>0</v>
      </c>
      <c r="F115" s="99">
        <v>0</v>
      </c>
      <c r="G115" s="93">
        <f>SUM(LARGE(C115:F115,1),LARGE(C115:F115,2),LARGE(C115:F115,3))</f>
        <v>0</v>
      </c>
    </row>
    <row r="116" spans="1:7" ht="30" customHeight="1" thickBot="1" x14ac:dyDescent="0.3">
      <c r="A116" s="7" t="str">
        <f>Teams!A116</f>
        <v>Vorname 2</v>
      </c>
      <c r="B116" s="7" t="str">
        <f>Teams!B116</f>
        <v>Name 2</v>
      </c>
      <c r="C116" s="99">
        <v>0</v>
      </c>
      <c r="D116" s="99">
        <v>0</v>
      </c>
      <c r="E116" s="99">
        <v>0</v>
      </c>
      <c r="F116" s="99">
        <v>0</v>
      </c>
      <c r="G116" s="93">
        <f>SUM(LARGE(C116:F116,1),LARGE(C116:F116,2),LARGE(C116:F116,3))</f>
        <v>0</v>
      </c>
    </row>
    <row r="117" spans="1:7" ht="30" customHeight="1" thickBot="1" x14ac:dyDescent="0.3">
      <c r="A117" s="7" t="str">
        <f>Teams!A117</f>
        <v>Vorname 3</v>
      </c>
      <c r="B117" s="7" t="str">
        <f>Teams!B117</f>
        <v>Name 3</v>
      </c>
      <c r="C117" s="99">
        <v>0</v>
      </c>
      <c r="D117" s="99">
        <v>0</v>
      </c>
      <c r="E117" s="99">
        <v>0</v>
      </c>
      <c r="F117" s="99">
        <v>0</v>
      </c>
      <c r="G117" s="93">
        <f t="shared" ref="G117:G118" si="13">SUM(LARGE(C117:F117,1),LARGE(C117:F117,2),LARGE(C117:F117,3))</f>
        <v>0</v>
      </c>
    </row>
    <row r="118" spans="1:7" ht="30" customHeight="1" thickBot="1" x14ac:dyDescent="0.3">
      <c r="A118" s="7" t="str">
        <f>Teams!A118</f>
        <v>Vorname 4</v>
      </c>
      <c r="B118" s="7" t="str">
        <f>Teams!B118</f>
        <v>Name 4</v>
      </c>
      <c r="C118" s="99">
        <v>0</v>
      </c>
      <c r="D118" s="99">
        <v>0</v>
      </c>
      <c r="E118" s="99">
        <v>0</v>
      </c>
      <c r="F118" s="99">
        <v>0</v>
      </c>
      <c r="G118" s="93">
        <f t="shared" si="13"/>
        <v>0</v>
      </c>
    </row>
    <row r="119" spans="1:7" ht="30" customHeight="1" thickBot="1" x14ac:dyDescent="0.3">
      <c r="A119" s="7" t="str">
        <f>Teams!A119</f>
        <v>Vorname 5</v>
      </c>
      <c r="B119" s="7" t="str">
        <f>Teams!B119</f>
        <v>Name 5</v>
      </c>
      <c r="C119" s="99">
        <v>0</v>
      </c>
      <c r="D119" s="99">
        <v>0</v>
      </c>
      <c r="E119" s="99">
        <v>0</v>
      </c>
      <c r="F119" s="99">
        <v>0</v>
      </c>
      <c r="G119" s="93">
        <f>SUM(LARGE(C119:F119,1),LARGE(C119:F119,2),LARGE(C119:F119,3))</f>
        <v>0</v>
      </c>
    </row>
    <row r="120" spans="1:7" ht="30" customHeight="1" thickBot="1" x14ac:dyDescent="0.3">
      <c r="A120" s="7" t="str">
        <f>Teams!A120</f>
        <v>Vorname 6</v>
      </c>
      <c r="B120" s="7" t="str">
        <f>Teams!B120</f>
        <v>Name 6</v>
      </c>
      <c r="C120" s="99">
        <v>0</v>
      </c>
      <c r="D120" s="99">
        <v>0</v>
      </c>
      <c r="E120" s="99">
        <v>0</v>
      </c>
      <c r="F120" s="99">
        <v>0</v>
      </c>
      <c r="G120" s="93">
        <f t="shared" ref="G120:G125" si="14">SUM(LARGE(C120:F120,1),LARGE(C120:F120,2),LARGE(C120:F120,3))</f>
        <v>0</v>
      </c>
    </row>
    <row r="121" spans="1:7" ht="30" customHeight="1" thickBot="1" x14ac:dyDescent="0.3">
      <c r="A121" s="7" t="str">
        <f>Teams!A121</f>
        <v>Vorname 7</v>
      </c>
      <c r="B121" s="7" t="str">
        <f>Teams!B121</f>
        <v>Name 7</v>
      </c>
      <c r="C121" s="99">
        <v>0</v>
      </c>
      <c r="D121" s="99">
        <v>0</v>
      </c>
      <c r="E121" s="99">
        <v>0</v>
      </c>
      <c r="F121" s="99">
        <v>0</v>
      </c>
      <c r="G121" s="93">
        <f t="shared" si="14"/>
        <v>0</v>
      </c>
    </row>
    <row r="122" spans="1:7" ht="30" customHeight="1" thickBot="1" x14ac:dyDescent="0.3">
      <c r="A122" s="7" t="str">
        <f>Teams!A122</f>
        <v>Vorname 8</v>
      </c>
      <c r="B122" s="7" t="str">
        <f>Teams!B122</f>
        <v>Name 8</v>
      </c>
      <c r="C122" s="99">
        <v>0</v>
      </c>
      <c r="D122" s="99">
        <v>0</v>
      </c>
      <c r="E122" s="99">
        <v>0</v>
      </c>
      <c r="F122" s="99">
        <v>0</v>
      </c>
      <c r="G122" s="93">
        <f t="shared" si="14"/>
        <v>0</v>
      </c>
    </row>
    <row r="123" spans="1:7" ht="30" customHeight="1" thickBot="1" x14ac:dyDescent="0.3">
      <c r="A123" s="7" t="str">
        <f>Teams!A123</f>
        <v>Vorname 9</v>
      </c>
      <c r="B123" s="7" t="str">
        <f>Teams!B123</f>
        <v>Name 9</v>
      </c>
      <c r="C123" s="99">
        <v>0</v>
      </c>
      <c r="D123" s="99">
        <v>0</v>
      </c>
      <c r="E123" s="99">
        <v>0</v>
      </c>
      <c r="F123" s="99">
        <v>0</v>
      </c>
      <c r="G123" s="93">
        <f t="shared" si="14"/>
        <v>0</v>
      </c>
    </row>
    <row r="124" spans="1:7" ht="30" customHeight="1" thickBot="1" x14ac:dyDescent="0.3">
      <c r="A124" s="7" t="str">
        <f>Teams!A124</f>
        <v>Vorname 10</v>
      </c>
      <c r="B124" s="7" t="str">
        <f>Teams!B124</f>
        <v>Name 10</v>
      </c>
      <c r="C124" s="99">
        <v>0</v>
      </c>
      <c r="D124" s="99">
        <v>0</v>
      </c>
      <c r="E124" s="99">
        <v>0</v>
      </c>
      <c r="F124" s="99">
        <v>0</v>
      </c>
      <c r="G124" s="93">
        <f t="shared" si="14"/>
        <v>0</v>
      </c>
    </row>
    <row r="125" spans="1:7" ht="30" customHeight="1" thickBot="1" x14ac:dyDescent="0.3">
      <c r="A125" s="7" t="str">
        <f>Teams!A125</f>
        <v>Vorname 11</v>
      </c>
      <c r="B125" s="7" t="str">
        <f>Teams!B125</f>
        <v>Name 11</v>
      </c>
      <c r="C125" s="99">
        <v>0</v>
      </c>
      <c r="D125" s="99">
        <v>0</v>
      </c>
      <c r="E125" s="99">
        <v>0</v>
      </c>
      <c r="F125" s="99">
        <v>0</v>
      </c>
      <c r="G125" s="93">
        <f t="shared" si="14"/>
        <v>0</v>
      </c>
    </row>
    <row r="126" spans="1:7" ht="30" customHeight="1" x14ac:dyDescent="0.25">
      <c r="C126" s="95"/>
      <c r="D126" s="95"/>
      <c r="E126" s="95"/>
      <c r="F126" s="95"/>
      <c r="G126" s="95"/>
    </row>
    <row r="127" spans="1:7" ht="30" customHeight="1" x14ac:dyDescent="0.25">
      <c r="C127" s="95"/>
      <c r="D127" s="95"/>
      <c r="E127" s="95"/>
      <c r="F127" s="95"/>
      <c r="G127" s="95"/>
    </row>
    <row r="128" spans="1:7" ht="30" customHeight="1" thickBot="1" x14ac:dyDescent="0.3">
      <c r="C128" s="95"/>
      <c r="D128" s="95"/>
      <c r="E128" s="95"/>
      <c r="F128" s="95"/>
      <c r="G128" s="95"/>
    </row>
    <row r="129" spans="1:7" ht="30" customHeight="1" thickBot="1" x14ac:dyDescent="0.35">
      <c r="A129" s="4" t="str">
        <f>Teams!A129</f>
        <v>Teamname 9</v>
      </c>
      <c r="B129" s="5" t="s">
        <v>139</v>
      </c>
      <c r="C129" s="132" t="s">
        <v>142</v>
      </c>
      <c r="D129" s="132"/>
      <c r="E129" s="132"/>
      <c r="F129" s="97" t="s">
        <v>37</v>
      </c>
      <c r="G129" s="91">
        <f>SUM(LARGE(G131:G141,1),LARGE(G131:G141,2),LARGE(G131:G141,3),LARGE(G131:G141,4),LARGE(G131:G141,5),LARGE(G131:G141,6))</f>
        <v>0</v>
      </c>
    </row>
    <row r="130" spans="1:7" ht="30" customHeight="1" thickBot="1" x14ac:dyDescent="0.35">
      <c r="A130" s="4" t="s">
        <v>1</v>
      </c>
      <c r="B130" s="4" t="s">
        <v>38</v>
      </c>
      <c r="C130" s="98" t="s">
        <v>64</v>
      </c>
      <c r="D130" s="98" t="s">
        <v>65</v>
      </c>
      <c r="E130" s="98" t="s">
        <v>66</v>
      </c>
      <c r="F130" s="98" t="s">
        <v>67</v>
      </c>
      <c r="G130" s="94" t="s">
        <v>70</v>
      </c>
    </row>
    <row r="131" spans="1:7" ht="30" customHeight="1" thickBot="1" x14ac:dyDescent="0.3">
      <c r="A131" s="7" t="str">
        <f>Teams!A131</f>
        <v>Vorname 1</v>
      </c>
      <c r="B131" s="7" t="str">
        <f>Teams!B131</f>
        <v>Name 1</v>
      </c>
      <c r="C131" s="99">
        <v>0</v>
      </c>
      <c r="D131" s="99">
        <v>0</v>
      </c>
      <c r="E131" s="99">
        <v>0</v>
      </c>
      <c r="F131" s="99">
        <v>0</v>
      </c>
      <c r="G131" s="93">
        <f>SUM(LARGE(C131:F131,1),LARGE(C131:F131,2),LARGE(C131:F131,3))</f>
        <v>0</v>
      </c>
    </row>
    <row r="132" spans="1:7" ht="30" customHeight="1" thickBot="1" x14ac:dyDescent="0.3">
      <c r="A132" s="7" t="str">
        <f>Teams!A132</f>
        <v>Vorname 2</v>
      </c>
      <c r="B132" s="7" t="str">
        <f>Teams!B132</f>
        <v>Name 2</v>
      </c>
      <c r="C132" s="99">
        <v>0</v>
      </c>
      <c r="D132" s="99">
        <v>0</v>
      </c>
      <c r="E132" s="99">
        <v>0</v>
      </c>
      <c r="F132" s="99">
        <v>0</v>
      </c>
      <c r="G132" s="93">
        <f>SUM(LARGE(C132:F132,1),LARGE(C132:F132,2),LARGE(C132:F132,3))</f>
        <v>0</v>
      </c>
    </row>
    <row r="133" spans="1:7" ht="30" customHeight="1" thickBot="1" x14ac:dyDescent="0.3">
      <c r="A133" s="7" t="str">
        <f>Teams!A133</f>
        <v>Vorname 3</v>
      </c>
      <c r="B133" s="7" t="str">
        <f>Teams!B133</f>
        <v>Name 3</v>
      </c>
      <c r="C133" s="99">
        <v>0</v>
      </c>
      <c r="D133" s="99">
        <v>0</v>
      </c>
      <c r="E133" s="99">
        <v>0</v>
      </c>
      <c r="F133" s="99">
        <v>0</v>
      </c>
      <c r="G133" s="93">
        <f t="shared" ref="G133:G134" si="15">SUM(LARGE(C133:F133,1),LARGE(C133:F133,2),LARGE(C133:F133,3))</f>
        <v>0</v>
      </c>
    </row>
    <row r="134" spans="1:7" ht="30" customHeight="1" thickBot="1" x14ac:dyDescent="0.3">
      <c r="A134" s="7" t="str">
        <f>Teams!A134</f>
        <v>Vorname 4</v>
      </c>
      <c r="B134" s="7" t="str">
        <f>Teams!B134</f>
        <v>Name 4</v>
      </c>
      <c r="C134" s="99">
        <v>0</v>
      </c>
      <c r="D134" s="99">
        <v>0</v>
      </c>
      <c r="E134" s="99">
        <v>0</v>
      </c>
      <c r="F134" s="99">
        <v>0</v>
      </c>
      <c r="G134" s="93">
        <f t="shared" si="15"/>
        <v>0</v>
      </c>
    </row>
    <row r="135" spans="1:7" ht="30" customHeight="1" thickBot="1" x14ac:dyDescent="0.3">
      <c r="A135" s="7" t="str">
        <f>Teams!A135</f>
        <v>Vorname 5</v>
      </c>
      <c r="B135" s="7" t="str">
        <f>Teams!B135</f>
        <v>Name 5</v>
      </c>
      <c r="C135" s="99">
        <v>0</v>
      </c>
      <c r="D135" s="99">
        <v>0</v>
      </c>
      <c r="E135" s="99">
        <v>0</v>
      </c>
      <c r="F135" s="99">
        <v>0</v>
      </c>
      <c r="G135" s="93">
        <f>SUM(LARGE(C135:F135,1),LARGE(C135:F135,2),LARGE(C135:F135,3))</f>
        <v>0</v>
      </c>
    </row>
    <row r="136" spans="1:7" ht="30" customHeight="1" thickBot="1" x14ac:dyDescent="0.3">
      <c r="A136" s="7" t="str">
        <f>Teams!A136</f>
        <v>Vorname 6</v>
      </c>
      <c r="B136" s="7" t="str">
        <f>Teams!B136</f>
        <v>Name 6</v>
      </c>
      <c r="C136" s="99">
        <v>0</v>
      </c>
      <c r="D136" s="99">
        <v>0</v>
      </c>
      <c r="E136" s="99">
        <v>0</v>
      </c>
      <c r="F136" s="99">
        <v>0</v>
      </c>
      <c r="G136" s="93">
        <f t="shared" ref="G136:G141" si="16">SUM(LARGE(C136:F136,1),LARGE(C136:F136,2),LARGE(C136:F136,3))</f>
        <v>0</v>
      </c>
    </row>
    <row r="137" spans="1:7" ht="30" customHeight="1" thickBot="1" x14ac:dyDescent="0.3">
      <c r="A137" s="7" t="str">
        <f>Teams!A137</f>
        <v>Vorname 7</v>
      </c>
      <c r="B137" s="7" t="str">
        <f>Teams!B137</f>
        <v>Name 7</v>
      </c>
      <c r="C137" s="99">
        <v>0</v>
      </c>
      <c r="D137" s="99">
        <v>0</v>
      </c>
      <c r="E137" s="99">
        <v>0</v>
      </c>
      <c r="F137" s="99">
        <v>0</v>
      </c>
      <c r="G137" s="93">
        <f t="shared" si="16"/>
        <v>0</v>
      </c>
    </row>
    <row r="138" spans="1:7" ht="30" customHeight="1" thickBot="1" x14ac:dyDescent="0.3">
      <c r="A138" s="7" t="str">
        <f>Teams!A138</f>
        <v>Vorname 8</v>
      </c>
      <c r="B138" s="7" t="str">
        <f>Teams!B138</f>
        <v>Name 8</v>
      </c>
      <c r="C138" s="99">
        <v>0</v>
      </c>
      <c r="D138" s="99">
        <v>0</v>
      </c>
      <c r="E138" s="99">
        <v>0</v>
      </c>
      <c r="F138" s="99">
        <v>0</v>
      </c>
      <c r="G138" s="93">
        <f t="shared" si="16"/>
        <v>0</v>
      </c>
    </row>
    <row r="139" spans="1:7" ht="30" customHeight="1" thickBot="1" x14ac:dyDescent="0.3">
      <c r="A139" s="7" t="str">
        <f>Teams!A139</f>
        <v>Vorname 9</v>
      </c>
      <c r="B139" s="7" t="str">
        <f>Teams!B139</f>
        <v>Name 9</v>
      </c>
      <c r="C139" s="99">
        <v>0</v>
      </c>
      <c r="D139" s="99">
        <v>0</v>
      </c>
      <c r="E139" s="99">
        <v>0</v>
      </c>
      <c r="F139" s="99">
        <v>0</v>
      </c>
      <c r="G139" s="93">
        <f t="shared" si="16"/>
        <v>0</v>
      </c>
    </row>
    <row r="140" spans="1:7" ht="30" customHeight="1" thickBot="1" x14ac:dyDescent="0.3">
      <c r="A140" s="7" t="str">
        <f>Teams!A140</f>
        <v>Vorname 10</v>
      </c>
      <c r="B140" s="7" t="str">
        <f>Teams!B140</f>
        <v>Name 10</v>
      </c>
      <c r="C140" s="99">
        <v>0</v>
      </c>
      <c r="D140" s="99">
        <v>0</v>
      </c>
      <c r="E140" s="99">
        <v>0</v>
      </c>
      <c r="F140" s="99">
        <v>0</v>
      </c>
      <c r="G140" s="93">
        <f t="shared" si="16"/>
        <v>0</v>
      </c>
    </row>
    <row r="141" spans="1:7" ht="30" customHeight="1" thickBot="1" x14ac:dyDescent="0.3">
      <c r="A141" s="7" t="str">
        <f>Teams!A141</f>
        <v>Vorname 11</v>
      </c>
      <c r="B141" s="7" t="str">
        <f>Teams!B141</f>
        <v>Name 11</v>
      </c>
      <c r="C141" s="99">
        <v>0</v>
      </c>
      <c r="D141" s="99">
        <v>0</v>
      </c>
      <c r="E141" s="99">
        <v>0</v>
      </c>
      <c r="F141" s="99">
        <v>0</v>
      </c>
      <c r="G141" s="93">
        <f t="shared" si="16"/>
        <v>0</v>
      </c>
    </row>
    <row r="142" spans="1:7" ht="30" customHeight="1" x14ac:dyDescent="0.25">
      <c r="C142" s="95"/>
      <c r="D142" s="95"/>
      <c r="E142" s="95"/>
      <c r="F142" s="95"/>
      <c r="G142" s="95"/>
    </row>
    <row r="143" spans="1:7" ht="30" customHeight="1" x14ac:dyDescent="0.25">
      <c r="C143" s="95"/>
      <c r="D143" s="95"/>
      <c r="E143" s="95"/>
      <c r="F143" s="95"/>
      <c r="G143" s="95"/>
    </row>
    <row r="144" spans="1:7" ht="30" customHeight="1" thickBot="1" x14ac:dyDescent="0.3">
      <c r="C144" s="95"/>
      <c r="D144" s="95"/>
      <c r="E144" s="95"/>
      <c r="F144" s="95"/>
      <c r="G144" s="95"/>
    </row>
    <row r="145" spans="1:7" ht="30" customHeight="1" thickBot="1" x14ac:dyDescent="0.35">
      <c r="A145" s="4" t="str">
        <f>Teams!A145</f>
        <v>Teamname 10</v>
      </c>
      <c r="B145" s="5" t="s">
        <v>139</v>
      </c>
      <c r="C145" s="132" t="s">
        <v>141</v>
      </c>
      <c r="D145" s="132"/>
      <c r="E145" s="132"/>
      <c r="F145" s="97" t="s">
        <v>37</v>
      </c>
      <c r="G145" s="91">
        <f>SUM(LARGE(G147:G157,1),LARGE(G147:G157,2),LARGE(G147:G157,3),LARGE(G147:G157,4),LARGE(G147:G157,5),LARGE(G147:G157,6))</f>
        <v>0</v>
      </c>
    </row>
    <row r="146" spans="1:7" ht="30" customHeight="1" thickBot="1" x14ac:dyDescent="0.35">
      <c r="A146" s="4" t="s">
        <v>1</v>
      </c>
      <c r="B146" s="4" t="s">
        <v>38</v>
      </c>
      <c r="C146" s="98" t="s">
        <v>64</v>
      </c>
      <c r="D146" s="98" t="s">
        <v>65</v>
      </c>
      <c r="E146" s="98" t="s">
        <v>66</v>
      </c>
      <c r="F146" s="98" t="s">
        <v>67</v>
      </c>
      <c r="G146" s="94" t="s">
        <v>70</v>
      </c>
    </row>
    <row r="147" spans="1:7" ht="30" customHeight="1" thickBot="1" x14ac:dyDescent="0.3">
      <c r="A147" s="7" t="str">
        <f>Teams!A147</f>
        <v>Vorname 1</v>
      </c>
      <c r="B147" s="7" t="str">
        <f>Teams!B147</f>
        <v>Name 1</v>
      </c>
      <c r="C147" s="99">
        <v>0</v>
      </c>
      <c r="D147" s="99">
        <v>0</v>
      </c>
      <c r="E147" s="99">
        <v>0</v>
      </c>
      <c r="F147" s="99">
        <v>0</v>
      </c>
      <c r="G147" s="93">
        <f>SUM(LARGE(C147:F147,1),LARGE(C147:F147,2),LARGE(C147:F147,3))</f>
        <v>0</v>
      </c>
    </row>
    <row r="148" spans="1:7" ht="30" customHeight="1" thickBot="1" x14ac:dyDescent="0.3">
      <c r="A148" s="7" t="str">
        <f>Teams!A148</f>
        <v>Vorname 2</v>
      </c>
      <c r="B148" s="7" t="str">
        <f>Teams!B148</f>
        <v>Name 2</v>
      </c>
      <c r="C148" s="99">
        <v>0</v>
      </c>
      <c r="D148" s="99">
        <v>0</v>
      </c>
      <c r="E148" s="99">
        <v>0</v>
      </c>
      <c r="F148" s="99">
        <v>0</v>
      </c>
      <c r="G148" s="93">
        <f>SUM(LARGE(C148:F148,1),LARGE(C148:F148,2),LARGE(C148:F148,3))</f>
        <v>0</v>
      </c>
    </row>
    <row r="149" spans="1:7" ht="30" customHeight="1" thickBot="1" x14ac:dyDescent="0.3">
      <c r="A149" s="7" t="str">
        <f>Teams!A149</f>
        <v>Vorname 3</v>
      </c>
      <c r="B149" s="7" t="str">
        <f>Teams!B149</f>
        <v>Name 3</v>
      </c>
      <c r="C149" s="99">
        <v>0</v>
      </c>
      <c r="D149" s="99">
        <v>0</v>
      </c>
      <c r="E149" s="99">
        <v>0</v>
      </c>
      <c r="F149" s="99">
        <v>0</v>
      </c>
      <c r="G149" s="93">
        <f t="shared" ref="G149:G150" si="17">SUM(LARGE(C149:F149,1),LARGE(C149:F149,2),LARGE(C149:F149,3))</f>
        <v>0</v>
      </c>
    </row>
    <row r="150" spans="1:7" ht="30" customHeight="1" thickBot="1" x14ac:dyDescent="0.3">
      <c r="A150" s="7" t="str">
        <f>Teams!A150</f>
        <v>Vorname 4</v>
      </c>
      <c r="B150" s="7" t="str">
        <f>Teams!B150</f>
        <v>Name 4</v>
      </c>
      <c r="C150" s="99">
        <v>0</v>
      </c>
      <c r="D150" s="99">
        <v>0</v>
      </c>
      <c r="E150" s="99">
        <v>0</v>
      </c>
      <c r="F150" s="99">
        <v>0</v>
      </c>
      <c r="G150" s="93">
        <f t="shared" si="17"/>
        <v>0</v>
      </c>
    </row>
    <row r="151" spans="1:7" ht="30" customHeight="1" thickBot="1" x14ac:dyDescent="0.3">
      <c r="A151" s="7" t="str">
        <f>Teams!A151</f>
        <v>Vorname 5</v>
      </c>
      <c r="B151" s="7" t="str">
        <f>Teams!B151</f>
        <v>Name 5</v>
      </c>
      <c r="C151" s="99">
        <v>0</v>
      </c>
      <c r="D151" s="99">
        <v>0</v>
      </c>
      <c r="E151" s="99">
        <v>0</v>
      </c>
      <c r="F151" s="99">
        <v>0</v>
      </c>
      <c r="G151" s="93">
        <f>SUM(LARGE(C151:F151,1),LARGE(C151:F151,2),LARGE(C151:F151,3))</f>
        <v>0</v>
      </c>
    </row>
    <row r="152" spans="1:7" ht="30" customHeight="1" thickBot="1" x14ac:dyDescent="0.3">
      <c r="A152" s="7" t="str">
        <f>Teams!A152</f>
        <v>Vorname 6</v>
      </c>
      <c r="B152" s="7" t="str">
        <f>Teams!B152</f>
        <v>Name 6</v>
      </c>
      <c r="C152" s="99">
        <v>0</v>
      </c>
      <c r="D152" s="99">
        <v>0</v>
      </c>
      <c r="E152" s="99">
        <v>0</v>
      </c>
      <c r="F152" s="99">
        <v>0</v>
      </c>
      <c r="G152" s="93">
        <f t="shared" ref="G152:G157" si="18">SUM(LARGE(C152:F152,1),LARGE(C152:F152,2),LARGE(C152:F152,3))</f>
        <v>0</v>
      </c>
    </row>
    <row r="153" spans="1:7" ht="30" customHeight="1" thickBot="1" x14ac:dyDescent="0.3">
      <c r="A153" s="7" t="str">
        <f>Teams!A153</f>
        <v>Vorname 7</v>
      </c>
      <c r="B153" s="7" t="str">
        <f>Teams!B153</f>
        <v>Name 7</v>
      </c>
      <c r="C153" s="99">
        <v>0</v>
      </c>
      <c r="D153" s="99">
        <v>0</v>
      </c>
      <c r="E153" s="99">
        <v>0</v>
      </c>
      <c r="F153" s="99">
        <v>0</v>
      </c>
      <c r="G153" s="93">
        <f t="shared" si="18"/>
        <v>0</v>
      </c>
    </row>
    <row r="154" spans="1:7" ht="30" customHeight="1" thickBot="1" x14ac:dyDescent="0.3">
      <c r="A154" s="7" t="str">
        <f>Teams!A154</f>
        <v>Vorname 8</v>
      </c>
      <c r="B154" s="7" t="str">
        <f>Teams!B154</f>
        <v>Name 8</v>
      </c>
      <c r="C154" s="99">
        <v>0</v>
      </c>
      <c r="D154" s="99">
        <v>0</v>
      </c>
      <c r="E154" s="99">
        <v>0</v>
      </c>
      <c r="F154" s="99">
        <v>0</v>
      </c>
      <c r="G154" s="93">
        <f t="shared" si="18"/>
        <v>0</v>
      </c>
    </row>
    <row r="155" spans="1:7" ht="30" customHeight="1" thickBot="1" x14ac:dyDescent="0.3">
      <c r="A155" s="7" t="str">
        <f>Teams!A155</f>
        <v>Vorname 9</v>
      </c>
      <c r="B155" s="7" t="str">
        <f>Teams!B155</f>
        <v>Name 9</v>
      </c>
      <c r="C155" s="99">
        <v>0</v>
      </c>
      <c r="D155" s="99">
        <v>0</v>
      </c>
      <c r="E155" s="99">
        <v>0</v>
      </c>
      <c r="F155" s="99">
        <v>0</v>
      </c>
      <c r="G155" s="93">
        <f t="shared" si="18"/>
        <v>0</v>
      </c>
    </row>
    <row r="156" spans="1:7" ht="30" customHeight="1" thickBot="1" x14ac:dyDescent="0.3">
      <c r="A156" s="7" t="str">
        <f>Teams!A156</f>
        <v>Vorname 10</v>
      </c>
      <c r="B156" s="7" t="str">
        <f>Teams!B156</f>
        <v>Name 10</v>
      </c>
      <c r="C156" s="99">
        <v>0</v>
      </c>
      <c r="D156" s="99">
        <v>0</v>
      </c>
      <c r="E156" s="99">
        <v>0</v>
      </c>
      <c r="F156" s="99">
        <v>0</v>
      </c>
      <c r="G156" s="93">
        <f t="shared" si="18"/>
        <v>0</v>
      </c>
    </row>
    <row r="157" spans="1:7" ht="30" customHeight="1" thickBot="1" x14ac:dyDescent="0.3">
      <c r="A157" s="7" t="str">
        <f>Teams!A157</f>
        <v>Vorname 11</v>
      </c>
      <c r="B157" s="7" t="str">
        <f>Teams!B157</f>
        <v>Name 11</v>
      </c>
      <c r="C157" s="99">
        <v>0</v>
      </c>
      <c r="D157" s="99">
        <v>0</v>
      </c>
      <c r="E157" s="99">
        <v>0</v>
      </c>
      <c r="F157" s="99">
        <v>0</v>
      </c>
      <c r="G157" s="93">
        <f t="shared" si="18"/>
        <v>0</v>
      </c>
    </row>
    <row r="158" spans="1:7" ht="30" customHeight="1" x14ac:dyDescent="0.25">
      <c r="C158" s="95"/>
      <c r="D158" s="95"/>
      <c r="E158" s="95"/>
      <c r="F158" s="95"/>
      <c r="G158" s="95"/>
    </row>
    <row r="159" spans="1:7" ht="30" customHeight="1" x14ac:dyDescent="0.25">
      <c r="C159" s="95"/>
      <c r="D159" s="95"/>
      <c r="E159" s="95"/>
      <c r="F159" s="95"/>
      <c r="G159" s="95"/>
    </row>
    <row r="160" spans="1:7" ht="30" customHeight="1" thickBot="1" x14ac:dyDescent="0.3">
      <c r="C160" s="95"/>
      <c r="D160" s="95"/>
      <c r="E160" s="95"/>
      <c r="F160" s="95"/>
      <c r="G160" s="95"/>
    </row>
    <row r="161" spans="1:7" ht="30" customHeight="1" thickBot="1" x14ac:dyDescent="0.35">
      <c r="A161" s="4" t="str">
        <f>Teams!A161</f>
        <v>Teamname 11</v>
      </c>
      <c r="B161" s="5" t="s">
        <v>139</v>
      </c>
      <c r="C161" s="132" t="s">
        <v>142</v>
      </c>
      <c r="D161" s="132"/>
      <c r="E161" s="132"/>
      <c r="F161" s="97" t="s">
        <v>37</v>
      </c>
      <c r="G161" s="91">
        <f>SUM(LARGE(G163:G173,1),LARGE(G163:G173,2),LARGE(G163:G173,3),LARGE(G163:G173,4),LARGE(G163:G173,5),LARGE(G163:G173,6))</f>
        <v>0</v>
      </c>
    </row>
    <row r="162" spans="1:7" ht="30" customHeight="1" thickBot="1" x14ac:dyDescent="0.35">
      <c r="A162" s="4" t="s">
        <v>1</v>
      </c>
      <c r="B162" s="4" t="s">
        <v>38</v>
      </c>
      <c r="C162" s="98" t="s">
        <v>64</v>
      </c>
      <c r="D162" s="98" t="s">
        <v>65</v>
      </c>
      <c r="E162" s="98" t="s">
        <v>66</v>
      </c>
      <c r="F162" s="98" t="s">
        <v>67</v>
      </c>
      <c r="G162" s="94" t="s">
        <v>70</v>
      </c>
    </row>
    <row r="163" spans="1:7" ht="30" customHeight="1" thickBot="1" x14ac:dyDescent="0.3">
      <c r="A163" s="7" t="str">
        <f>Teams!A163</f>
        <v>Vorname 1</v>
      </c>
      <c r="B163" s="7" t="str">
        <f>Teams!B163</f>
        <v>Name 1</v>
      </c>
      <c r="C163" s="99">
        <v>0</v>
      </c>
      <c r="D163" s="99">
        <v>0</v>
      </c>
      <c r="E163" s="99">
        <v>0</v>
      </c>
      <c r="F163" s="99">
        <v>0</v>
      </c>
      <c r="G163" s="93">
        <f>SUM(LARGE(C163:F163,1),LARGE(C163:F163,2),LARGE(C163:F163,3))</f>
        <v>0</v>
      </c>
    </row>
    <row r="164" spans="1:7" ht="30" customHeight="1" thickBot="1" x14ac:dyDescent="0.3">
      <c r="A164" s="7" t="str">
        <f>Teams!A164</f>
        <v>Vorname 2</v>
      </c>
      <c r="B164" s="7" t="str">
        <f>Teams!B164</f>
        <v>Name 2</v>
      </c>
      <c r="C164" s="99">
        <v>0</v>
      </c>
      <c r="D164" s="99">
        <v>0</v>
      </c>
      <c r="E164" s="99">
        <v>0</v>
      </c>
      <c r="F164" s="99">
        <v>0</v>
      </c>
      <c r="G164" s="93">
        <f>SUM(LARGE(C164:F164,1),LARGE(C164:F164,2),LARGE(C164:F164,3))</f>
        <v>0</v>
      </c>
    </row>
    <row r="165" spans="1:7" ht="30" customHeight="1" thickBot="1" x14ac:dyDescent="0.3">
      <c r="A165" s="7" t="str">
        <f>Teams!A165</f>
        <v>Vorname 3</v>
      </c>
      <c r="B165" s="7" t="str">
        <f>Teams!B165</f>
        <v>Name 3</v>
      </c>
      <c r="C165" s="99">
        <v>0</v>
      </c>
      <c r="D165" s="99">
        <v>0</v>
      </c>
      <c r="E165" s="99">
        <v>0</v>
      </c>
      <c r="F165" s="99">
        <v>0</v>
      </c>
      <c r="G165" s="93">
        <f t="shared" ref="G165:G166" si="19">SUM(LARGE(C165:F165,1),LARGE(C165:F165,2),LARGE(C165:F165,3))</f>
        <v>0</v>
      </c>
    </row>
    <row r="166" spans="1:7" ht="30" customHeight="1" thickBot="1" x14ac:dyDescent="0.3">
      <c r="A166" s="7" t="str">
        <f>Teams!A166</f>
        <v>Vorname 4</v>
      </c>
      <c r="B166" s="7" t="str">
        <f>Teams!B166</f>
        <v>Name 4</v>
      </c>
      <c r="C166" s="99">
        <v>0</v>
      </c>
      <c r="D166" s="99">
        <v>0</v>
      </c>
      <c r="E166" s="99">
        <v>0</v>
      </c>
      <c r="F166" s="99">
        <v>0</v>
      </c>
      <c r="G166" s="93">
        <f t="shared" si="19"/>
        <v>0</v>
      </c>
    </row>
    <row r="167" spans="1:7" ht="30" customHeight="1" thickBot="1" x14ac:dyDescent="0.3">
      <c r="A167" s="7" t="str">
        <f>Teams!A167</f>
        <v>Vorname 5</v>
      </c>
      <c r="B167" s="7" t="str">
        <f>Teams!B167</f>
        <v>Name 5</v>
      </c>
      <c r="C167" s="99">
        <v>0</v>
      </c>
      <c r="D167" s="99">
        <v>0</v>
      </c>
      <c r="E167" s="99">
        <v>0</v>
      </c>
      <c r="F167" s="99">
        <v>0</v>
      </c>
      <c r="G167" s="93">
        <f>SUM(LARGE(C167:F167,1),LARGE(C167:F167,2),LARGE(C167:F167,3))</f>
        <v>0</v>
      </c>
    </row>
    <row r="168" spans="1:7" ht="30" customHeight="1" thickBot="1" x14ac:dyDescent="0.3">
      <c r="A168" s="7" t="str">
        <f>Teams!A168</f>
        <v>Vorname 6</v>
      </c>
      <c r="B168" s="7" t="str">
        <f>Teams!B168</f>
        <v>Name 6</v>
      </c>
      <c r="C168" s="99">
        <v>0</v>
      </c>
      <c r="D168" s="99">
        <v>0</v>
      </c>
      <c r="E168" s="99">
        <v>0</v>
      </c>
      <c r="F168" s="99">
        <v>0</v>
      </c>
      <c r="G168" s="93">
        <f t="shared" ref="G168:G173" si="20">SUM(LARGE(C168:F168,1),LARGE(C168:F168,2),LARGE(C168:F168,3))</f>
        <v>0</v>
      </c>
    </row>
    <row r="169" spans="1:7" ht="30" customHeight="1" thickBot="1" x14ac:dyDescent="0.3">
      <c r="A169" s="7" t="str">
        <f>Teams!A169</f>
        <v>Vorname 7</v>
      </c>
      <c r="B169" s="7" t="str">
        <f>Teams!B169</f>
        <v>Name 7</v>
      </c>
      <c r="C169" s="99">
        <v>0</v>
      </c>
      <c r="D169" s="99">
        <v>0</v>
      </c>
      <c r="E169" s="99">
        <v>0</v>
      </c>
      <c r="F169" s="99">
        <v>0</v>
      </c>
      <c r="G169" s="93">
        <f t="shared" si="20"/>
        <v>0</v>
      </c>
    </row>
    <row r="170" spans="1:7" ht="30" customHeight="1" thickBot="1" x14ac:dyDescent="0.3">
      <c r="A170" s="7" t="str">
        <f>Teams!A170</f>
        <v>Vorname 8</v>
      </c>
      <c r="B170" s="7" t="str">
        <f>Teams!B170</f>
        <v>Name 8</v>
      </c>
      <c r="C170" s="99">
        <v>0</v>
      </c>
      <c r="D170" s="99">
        <v>0</v>
      </c>
      <c r="E170" s="99">
        <v>0</v>
      </c>
      <c r="F170" s="99">
        <v>0</v>
      </c>
      <c r="G170" s="93">
        <f t="shared" si="20"/>
        <v>0</v>
      </c>
    </row>
    <row r="171" spans="1:7" ht="30" customHeight="1" thickBot="1" x14ac:dyDescent="0.3">
      <c r="A171" s="7" t="str">
        <f>Teams!A171</f>
        <v>Vorname 9</v>
      </c>
      <c r="B171" s="7" t="str">
        <f>Teams!B171</f>
        <v>Name 9</v>
      </c>
      <c r="C171" s="99">
        <v>0</v>
      </c>
      <c r="D171" s="99">
        <v>0</v>
      </c>
      <c r="E171" s="99">
        <v>0</v>
      </c>
      <c r="F171" s="99">
        <v>0</v>
      </c>
      <c r="G171" s="93">
        <f t="shared" si="20"/>
        <v>0</v>
      </c>
    </row>
    <row r="172" spans="1:7" ht="30" customHeight="1" thickBot="1" x14ac:dyDescent="0.3">
      <c r="A172" s="7" t="str">
        <f>Teams!A172</f>
        <v>Vorname 10</v>
      </c>
      <c r="B172" s="7" t="str">
        <f>Teams!B172</f>
        <v>Name 10</v>
      </c>
      <c r="C172" s="99">
        <v>0</v>
      </c>
      <c r="D172" s="99">
        <v>0</v>
      </c>
      <c r="E172" s="99">
        <v>0</v>
      </c>
      <c r="F172" s="99">
        <v>0</v>
      </c>
      <c r="G172" s="93">
        <f t="shared" si="20"/>
        <v>0</v>
      </c>
    </row>
    <row r="173" spans="1:7" ht="30" customHeight="1" thickBot="1" x14ac:dyDescent="0.3">
      <c r="A173" s="7" t="str">
        <f>Teams!A173</f>
        <v>Vorname 11</v>
      </c>
      <c r="B173" s="7" t="str">
        <f>Teams!B173</f>
        <v>Name 11</v>
      </c>
      <c r="C173" s="99">
        <v>0</v>
      </c>
      <c r="D173" s="99">
        <v>0</v>
      </c>
      <c r="E173" s="99">
        <v>0</v>
      </c>
      <c r="F173" s="99">
        <v>0</v>
      </c>
      <c r="G173" s="93">
        <f t="shared" si="20"/>
        <v>0</v>
      </c>
    </row>
    <row r="174" spans="1:7" ht="30" customHeight="1" x14ac:dyDescent="0.25">
      <c r="C174" s="95"/>
      <c r="D174" s="95"/>
      <c r="E174" s="95"/>
      <c r="F174" s="95"/>
      <c r="G174" s="95"/>
    </row>
    <row r="175" spans="1:7" ht="30" customHeight="1" x14ac:dyDescent="0.25">
      <c r="C175" s="95"/>
      <c r="D175" s="95"/>
      <c r="E175" s="95"/>
      <c r="F175" s="95"/>
      <c r="G175" s="95"/>
    </row>
    <row r="176" spans="1:7" ht="30" customHeight="1" thickBot="1" x14ac:dyDescent="0.3">
      <c r="C176" s="95"/>
      <c r="D176" s="95"/>
      <c r="E176" s="95"/>
      <c r="F176" s="95"/>
      <c r="G176" s="95"/>
    </row>
    <row r="177" spans="1:7" ht="30" customHeight="1" thickBot="1" x14ac:dyDescent="0.35">
      <c r="A177" s="4" t="str">
        <f>Teams!A177</f>
        <v>Teamname 12</v>
      </c>
      <c r="B177" s="5" t="s">
        <v>139</v>
      </c>
      <c r="C177" s="132" t="s">
        <v>141</v>
      </c>
      <c r="D177" s="132"/>
      <c r="E177" s="132"/>
      <c r="F177" s="97" t="s">
        <v>37</v>
      </c>
      <c r="G177" s="91">
        <f>SUM(LARGE(G179:G189,1),LARGE(G179:G189,2),LARGE(G179:G189,3),LARGE(G179:G189,4),LARGE(G179:G189,5),LARGE(G179:G189,6))</f>
        <v>0</v>
      </c>
    </row>
    <row r="178" spans="1:7" ht="30" customHeight="1" thickBot="1" x14ac:dyDescent="0.35">
      <c r="A178" s="4" t="s">
        <v>1</v>
      </c>
      <c r="B178" s="4" t="s">
        <v>38</v>
      </c>
      <c r="C178" s="98" t="s">
        <v>64</v>
      </c>
      <c r="D178" s="98" t="s">
        <v>65</v>
      </c>
      <c r="E178" s="98" t="s">
        <v>66</v>
      </c>
      <c r="F178" s="98" t="s">
        <v>67</v>
      </c>
      <c r="G178" s="94" t="s">
        <v>70</v>
      </c>
    </row>
    <row r="179" spans="1:7" ht="30" customHeight="1" thickBot="1" x14ac:dyDescent="0.3">
      <c r="A179" s="7" t="str">
        <f>Teams!A179</f>
        <v>Vorname 1</v>
      </c>
      <c r="B179" s="7" t="str">
        <f>Teams!B179</f>
        <v>Name 1</v>
      </c>
      <c r="C179" s="99">
        <v>0</v>
      </c>
      <c r="D179" s="99">
        <v>0</v>
      </c>
      <c r="E179" s="99">
        <v>0</v>
      </c>
      <c r="F179" s="99">
        <v>0</v>
      </c>
      <c r="G179" s="93">
        <f>SUM(LARGE(C179:F179,1),LARGE(C179:F179,2),LARGE(C179:F179,3))</f>
        <v>0</v>
      </c>
    </row>
    <row r="180" spans="1:7" ht="30" customHeight="1" thickBot="1" x14ac:dyDescent="0.3">
      <c r="A180" s="7" t="str">
        <f>Teams!A180</f>
        <v>Vorname 2</v>
      </c>
      <c r="B180" s="7" t="str">
        <f>Teams!B180</f>
        <v>Name 2</v>
      </c>
      <c r="C180" s="99">
        <v>0</v>
      </c>
      <c r="D180" s="99">
        <v>0</v>
      </c>
      <c r="E180" s="99">
        <v>0</v>
      </c>
      <c r="F180" s="99">
        <v>0</v>
      </c>
      <c r="G180" s="93">
        <f>SUM(LARGE(C180:F180,1),LARGE(C180:F180,2),LARGE(C180:F180,3))</f>
        <v>0</v>
      </c>
    </row>
    <row r="181" spans="1:7" ht="30" customHeight="1" thickBot="1" x14ac:dyDescent="0.3">
      <c r="A181" s="7" t="str">
        <f>Teams!A181</f>
        <v>Vorname 3</v>
      </c>
      <c r="B181" s="7" t="str">
        <f>Teams!B181</f>
        <v>Name 3</v>
      </c>
      <c r="C181" s="99">
        <v>0</v>
      </c>
      <c r="D181" s="99">
        <v>0</v>
      </c>
      <c r="E181" s="99">
        <v>0</v>
      </c>
      <c r="F181" s="99">
        <v>0</v>
      </c>
      <c r="G181" s="93">
        <f t="shared" ref="G181:G182" si="21">SUM(LARGE(C181:F181,1),LARGE(C181:F181,2),LARGE(C181:F181,3))</f>
        <v>0</v>
      </c>
    </row>
    <row r="182" spans="1:7" ht="30" customHeight="1" thickBot="1" x14ac:dyDescent="0.3">
      <c r="A182" s="7" t="str">
        <f>Teams!A182</f>
        <v>Vorname 4</v>
      </c>
      <c r="B182" s="7" t="str">
        <f>Teams!B182</f>
        <v>Name 4</v>
      </c>
      <c r="C182" s="99">
        <v>0</v>
      </c>
      <c r="D182" s="99">
        <v>0</v>
      </c>
      <c r="E182" s="99">
        <v>0</v>
      </c>
      <c r="F182" s="99">
        <v>0</v>
      </c>
      <c r="G182" s="93">
        <f t="shared" si="21"/>
        <v>0</v>
      </c>
    </row>
    <row r="183" spans="1:7" ht="30" customHeight="1" thickBot="1" x14ac:dyDescent="0.3">
      <c r="A183" s="7" t="str">
        <f>Teams!A183</f>
        <v>Vorname 5</v>
      </c>
      <c r="B183" s="7" t="str">
        <f>Teams!B183</f>
        <v>Name 5</v>
      </c>
      <c r="C183" s="99">
        <v>0</v>
      </c>
      <c r="D183" s="99">
        <v>0</v>
      </c>
      <c r="E183" s="99">
        <v>0</v>
      </c>
      <c r="F183" s="99">
        <v>0</v>
      </c>
      <c r="G183" s="93">
        <f>SUM(LARGE(C183:F183,1),LARGE(C183:F183,2),LARGE(C183:F183,3))</f>
        <v>0</v>
      </c>
    </row>
    <row r="184" spans="1:7" ht="30" customHeight="1" thickBot="1" x14ac:dyDescent="0.3">
      <c r="A184" s="7" t="str">
        <f>Teams!A184</f>
        <v>Vorname 6</v>
      </c>
      <c r="B184" s="7" t="str">
        <f>Teams!B184</f>
        <v>Name 6</v>
      </c>
      <c r="C184" s="99">
        <v>0</v>
      </c>
      <c r="D184" s="99">
        <v>0</v>
      </c>
      <c r="E184" s="99">
        <v>0</v>
      </c>
      <c r="F184" s="99">
        <v>0</v>
      </c>
      <c r="G184" s="93">
        <f t="shared" ref="G184:G189" si="22">SUM(LARGE(C184:F184,1),LARGE(C184:F184,2),LARGE(C184:F184,3))</f>
        <v>0</v>
      </c>
    </row>
    <row r="185" spans="1:7" ht="30" customHeight="1" thickBot="1" x14ac:dyDescent="0.3">
      <c r="A185" s="7" t="str">
        <f>Teams!A185</f>
        <v>Vorname 7</v>
      </c>
      <c r="B185" s="7" t="str">
        <f>Teams!B185</f>
        <v>Name 7</v>
      </c>
      <c r="C185" s="99">
        <v>0</v>
      </c>
      <c r="D185" s="99">
        <v>0</v>
      </c>
      <c r="E185" s="99">
        <v>0</v>
      </c>
      <c r="F185" s="99">
        <v>0</v>
      </c>
      <c r="G185" s="93">
        <f t="shared" si="22"/>
        <v>0</v>
      </c>
    </row>
    <row r="186" spans="1:7" ht="30" customHeight="1" thickBot="1" x14ac:dyDescent="0.3">
      <c r="A186" s="7" t="str">
        <f>Teams!A186</f>
        <v>Vorname 8</v>
      </c>
      <c r="B186" s="7" t="str">
        <f>Teams!B186</f>
        <v>Name 8</v>
      </c>
      <c r="C186" s="99">
        <v>0</v>
      </c>
      <c r="D186" s="99">
        <v>0</v>
      </c>
      <c r="E186" s="99">
        <v>0</v>
      </c>
      <c r="F186" s="99">
        <v>0</v>
      </c>
      <c r="G186" s="93">
        <f t="shared" si="22"/>
        <v>0</v>
      </c>
    </row>
    <row r="187" spans="1:7" ht="30" customHeight="1" thickBot="1" x14ac:dyDescent="0.3">
      <c r="A187" s="7" t="str">
        <f>Teams!A187</f>
        <v>Vorname 9</v>
      </c>
      <c r="B187" s="7" t="str">
        <f>Teams!B187</f>
        <v>Name 9</v>
      </c>
      <c r="C187" s="99">
        <v>0</v>
      </c>
      <c r="D187" s="99">
        <v>0</v>
      </c>
      <c r="E187" s="99">
        <v>0</v>
      </c>
      <c r="F187" s="99">
        <v>0</v>
      </c>
      <c r="G187" s="93">
        <f t="shared" si="22"/>
        <v>0</v>
      </c>
    </row>
    <row r="188" spans="1:7" ht="30" customHeight="1" thickBot="1" x14ac:dyDescent="0.3">
      <c r="A188" s="7" t="str">
        <f>Teams!A188</f>
        <v>Vorname 10</v>
      </c>
      <c r="B188" s="7" t="str">
        <f>Teams!B188</f>
        <v>Name 10</v>
      </c>
      <c r="C188" s="99">
        <v>0</v>
      </c>
      <c r="D188" s="99">
        <v>0</v>
      </c>
      <c r="E188" s="99">
        <v>0</v>
      </c>
      <c r="F188" s="99">
        <v>0</v>
      </c>
      <c r="G188" s="93">
        <f t="shared" si="22"/>
        <v>0</v>
      </c>
    </row>
    <row r="189" spans="1:7" ht="30" customHeight="1" thickBot="1" x14ac:dyDescent="0.3">
      <c r="A189" s="7" t="str">
        <f>Teams!A189</f>
        <v>Vorname 11</v>
      </c>
      <c r="B189" s="7" t="str">
        <f>Teams!B189</f>
        <v>Name 11</v>
      </c>
      <c r="C189" s="99">
        <v>0</v>
      </c>
      <c r="D189" s="99">
        <v>0</v>
      </c>
      <c r="E189" s="99">
        <v>0</v>
      </c>
      <c r="F189" s="99">
        <v>0</v>
      </c>
      <c r="G189" s="93">
        <f t="shared" si="22"/>
        <v>0</v>
      </c>
    </row>
    <row r="190" spans="1:7" ht="30" customHeight="1" x14ac:dyDescent="0.25">
      <c r="C190" s="95"/>
      <c r="D190" s="95"/>
      <c r="E190" s="95"/>
      <c r="F190" s="95"/>
      <c r="G190" s="95"/>
    </row>
    <row r="191" spans="1:7" ht="30" customHeight="1" x14ac:dyDescent="0.25">
      <c r="C191" s="95"/>
      <c r="D191" s="95"/>
      <c r="E191" s="95"/>
      <c r="F191" s="95"/>
      <c r="G191" s="95"/>
    </row>
    <row r="192" spans="1:7" ht="30" customHeight="1" thickBot="1" x14ac:dyDescent="0.3">
      <c r="C192" s="95"/>
      <c r="D192" s="95"/>
      <c r="E192" s="95"/>
      <c r="F192" s="95"/>
      <c r="G192" s="95"/>
    </row>
    <row r="193" spans="1:7" ht="30" customHeight="1" thickBot="1" x14ac:dyDescent="0.35">
      <c r="A193" s="4" t="str">
        <f>Teams!A193</f>
        <v>Teamname 13</v>
      </c>
      <c r="B193" s="5" t="s">
        <v>139</v>
      </c>
      <c r="C193" s="132" t="s">
        <v>141</v>
      </c>
      <c r="D193" s="132"/>
      <c r="E193" s="132"/>
      <c r="F193" s="97" t="s">
        <v>37</v>
      </c>
      <c r="G193" s="91">
        <f>SUM(LARGE(G195:G205,1),LARGE(G195:G205,2),LARGE(G195:G205,3),LARGE(G195:G205,4),LARGE(G195:G205,5),LARGE(G195:G205,6))</f>
        <v>0</v>
      </c>
    </row>
    <row r="194" spans="1:7" ht="30" customHeight="1" thickBot="1" x14ac:dyDescent="0.35">
      <c r="A194" s="4" t="s">
        <v>1</v>
      </c>
      <c r="B194" s="4" t="s">
        <v>38</v>
      </c>
      <c r="C194" s="98" t="s">
        <v>64</v>
      </c>
      <c r="D194" s="98" t="s">
        <v>65</v>
      </c>
      <c r="E194" s="98" t="s">
        <v>66</v>
      </c>
      <c r="F194" s="98" t="s">
        <v>67</v>
      </c>
      <c r="G194" s="94" t="s">
        <v>70</v>
      </c>
    </row>
    <row r="195" spans="1:7" ht="30" customHeight="1" thickBot="1" x14ac:dyDescent="0.3">
      <c r="A195" s="7" t="str">
        <f>Teams!A195</f>
        <v>Vorname 1</v>
      </c>
      <c r="B195" s="7" t="str">
        <f>Teams!B195</f>
        <v>Name 1</v>
      </c>
      <c r="C195" s="99">
        <v>0</v>
      </c>
      <c r="D195" s="99">
        <v>0</v>
      </c>
      <c r="E195" s="99">
        <v>0</v>
      </c>
      <c r="F195" s="99">
        <v>0</v>
      </c>
      <c r="G195" s="93">
        <f>SUM(LARGE(C195:F195,1),LARGE(C195:F195,2),LARGE(C195:F195,3))</f>
        <v>0</v>
      </c>
    </row>
    <row r="196" spans="1:7" ht="30" customHeight="1" thickBot="1" x14ac:dyDescent="0.3">
      <c r="A196" s="7" t="str">
        <f>Teams!A196</f>
        <v>Vorname 2</v>
      </c>
      <c r="B196" s="7" t="str">
        <f>Teams!B196</f>
        <v>Name 2</v>
      </c>
      <c r="C196" s="99">
        <v>0</v>
      </c>
      <c r="D196" s="99">
        <v>0</v>
      </c>
      <c r="E196" s="99">
        <v>0</v>
      </c>
      <c r="F196" s="99">
        <v>0</v>
      </c>
      <c r="G196" s="93">
        <f>SUM(LARGE(C196:F196,1),LARGE(C196:F196,2),LARGE(C196:F196,3))</f>
        <v>0</v>
      </c>
    </row>
    <row r="197" spans="1:7" ht="30" customHeight="1" thickBot="1" x14ac:dyDescent="0.3">
      <c r="A197" s="7" t="str">
        <f>Teams!A197</f>
        <v>Vorname 3</v>
      </c>
      <c r="B197" s="7" t="str">
        <f>Teams!B197</f>
        <v>Name 3</v>
      </c>
      <c r="C197" s="99">
        <v>0</v>
      </c>
      <c r="D197" s="99">
        <v>0</v>
      </c>
      <c r="E197" s="99">
        <v>0</v>
      </c>
      <c r="F197" s="99">
        <v>0</v>
      </c>
      <c r="G197" s="93">
        <f t="shared" ref="G197:G198" si="23">SUM(LARGE(C197:F197,1),LARGE(C197:F197,2),LARGE(C197:F197,3))</f>
        <v>0</v>
      </c>
    </row>
    <row r="198" spans="1:7" ht="30" customHeight="1" thickBot="1" x14ac:dyDescent="0.3">
      <c r="A198" s="7" t="str">
        <f>Teams!A198</f>
        <v>Vorname 4</v>
      </c>
      <c r="B198" s="7" t="str">
        <f>Teams!B198</f>
        <v>Name 4</v>
      </c>
      <c r="C198" s="99">
        <v>0</v>
      </c>
      <c r="D198" s="99">
        <v>0</v>
      </c>
      <c r="E198" s="99">
        <v>0</v>
      </c>
      <c r="F198" s="99">
        <v>0</v>
      </c>
      <c r="G198" s="93">
        <f t="shared" si="23"/>
        <v>0</v>
      </c>
    </row>
    <row r="199" spans="1:7" ht="30" customHeight="1" thickBot="1" x14ac:dyDescent="0.3">
      <c r="A199" s="7" t="str">
        <f>Teams!A199</f>
        <v>Vorname 5</v>
      </c>
      <c r="B199" s="7" t="str">
        <f>Teams!B199</f>
        <v>Name 5</v>
      </c>
      <c r="C199" s="99">
        <v>0</v>
      </c>
      <c r="D199" s="99">
        <v>0</v>
      </c>
      <c r="E199" s="99">
        <v>0</v>
      </c>
      <c r="F199" s="99">
        <v>0</v>
      </c>
      <c r="G199" s="93">
        <f>SUM(LARGE(C199:F199,1),LARGE(C199:F199,2),LARGE(C199:F199,3))</f>
        <v>0</v>
      </c>
    </row>
    <row r="200" spans="1:7" ht="30" customHeight="1" thickBot="1" x14ac:dyDescent="0.3">
      <c r="A200" s="7" t="str">
        <f>Teams!A200</f>
        <v>Vorname 6</v>
      </c>
      <c r="B200" s="7" t="str">
        <f>Teams!B200</f>
        <v>Name 6</v>
      </c>
      <c r="C200" s="99">
        <v>0</v>
      </c>
      <c r="D200" s="99">
        <v>0</v>
      </c>
      <c r="E200" s="99">
        <v>0</v>
      </c>
      <c r="F200" s="99">
        <v>0</v>
      </c>
      <c r="G200" s="93">
        <f t="shared" ref="G200:G205" si="24">SUM(LARGE(C200:F200,1),LARGE(C200:F200,2),LARGE(C200:F200,3))</f>
        <v>0</v>
      </c>
    </row>
    <row r="201" spans="1:7" ht="30" customHeight="1" thickBot="1" x14ac:dyDescent="0.3">
      <c r="A201" s="7" t="str">
        <f>Teams!A201</f>
        <v>Vorname 7</v>
      </c>
      <c r="B201" s="7" t="str">
        <f>Teams!B201</f>
        <v>Name 7</v>
      </c>
      <c r="C201" s="99">
        <v>0</v>
      </c>
      <c r="D201" s="99">
        <v>0</v>
      </c>
      <c r="E201" s="99">
        <v>0</v>
      </c>
      <c r="F201" s="99">
        <v>0</v>
      </c>
      <c r="G201" s="93">
        <f t="shared" si="24"/>
        <v>0</v>
      </c>
    </row>
    <row r="202" spans="1:7" ht="30" customHeight="1" thickBot="1" x14ac:dyDescent="0.3">
      <c r="A202" s="7" t="str">
        <f>Teams!A202</f>
        <v>Vorname 8</v>
      </c>
      <c r="B202" s="7" t="str">
        <f>Teams!B202</f>
        <v>Name 8</v>
      </c>
      <c r="C202" s="99">
        <v>0</v>
      </c>
      <c r="D202" s="99">
        <v>0</v>
      </c>
      <c r="E202" s="99">
        <v>0</v>
      </c>
      <c r="F202" s="99">
        <v>0</v>
      </c>
      <c r="G202" s="93">
        <f t="shared" si="24"/>
        <v>0</v>
      </c>
    </row>
    <row r="203" spans="1:7" ht="30" customHeight="1" thickBot="1" x14ac:dyDescent="0.3">
      <c r="A203" s="7" t="str">
        <f>Teams!A203</f>
        <v>Vorname 9</v>
      </c>
      <c r="B203" s="7" t="str">
        <f>Teams!B203</f>
        <v>Name 9</v>
      </c>
      <c r="C203" s="99">
        <v>0</v>
      </c>
      <c r="D203" s="99">
        <v>0</v>
      </c>
      <c r="E203" s="99">
        <v>0</v>
      </c>
      <c r="F203" s="99">
        <v>0</v>
      </c>
      <c r="G203" s="93">
        <f t="shared" si="24"/>
        <v>0</v>
      </c>
    </row>
    <row r="204" spans="1:7" ht="30" customHeight="1" thickBot="1" x14ac:dyDescent="0.3">
      <c r="A204" s="7" t="str">
        <f>Teams!A204</f>
        <v>Vorname 10</v>
      </c>
      <c r="B204" s="7" t="str">
        <f>Teams!B204</f>
        <v>Name 10</v>
      </c>
      <c r="C204" s="99">
        <v>0</v>
      </c>
      <c r="D204" s="99">
        <v>0</v>
      </c>
      <c r="E204" s="99">
        <v>0</v>
      </c>
      <c r="F204" s="99">
        <v>0</v>
      </c>
      <c r="G204" s="93">
        <f t="shared" si="24"/>
        <v>0</v>
      </c>
    </row>
    <row r="205" spans="1:7" ht="30" customHeight="1" thickBot="1" x14ac:dyDescent="0.3">
      <c r="A205" s="7" t="str">
        <f>Teams!A205</f>
        <v>Vorname 11</v>
      </c>
      <c r="B205" s="7" t="str">
        <f>Teams!B205</f>
        <v>Name 11</v>
      </c>
      <c r="C205" s="99">
        <v>0</v>
      </c>
      <c r="D205" s="99">
        <v>0</v>
      </c>
      <c r="E205" s="99">
        <v>0</v>
      </c>
      <c r="F205" s="99">
        <v>0</v>
      </c>
      <c r="G205" s="93">
        <f t="shared" si="24"/>
        <v>0</v>
      </c>
    </row>
    <row r="206" spans="1:7" ht="30" customHeight="1" x14ac:dyDescent="0.25">
      <c r="C206" s="95"/>
      <c r="D206" s="95"/>
      <c r="E206" s="95"/>
      <c r="F206" s="95"/>
      <c r="G206" s="95"/>
    </row>
    <row r="207" spans="1:7" ht="30" customHeight="1" x14ac:dyDescent="0.25">
      <c r="C207" s="95"/>
      <c r="D207" s="95"/>
      <c r="E207" s="95"/>
      <c r="F207" s="95"/>
      <c r="G207" s="95"/>
    </row>
    <row r="208" spans="1:7" ht="30" customHeight="1" thickBot="1" x14ac:dyDescent="0.3">
      <c r="C208" s="95"/>
      <c r="D208" s="95"/>
      <c r="E208" s="95"/>
      <c r="F208" s="95"/>
      <c r="G208" s="95"/>
    </row>
    <row r="209" spans="1:7" ht="30" customHeight="1" thickBot="1" x14ac:dyDescent="0.35">
      <c r="A209" s="4" t="str">
        <f>Teams!A209</f>
        <v>Teamname 14</v>
      </c>
      <c r="B209" s="5" t="s">
        <v>139</v>
      </c>
      <c r="C209" s="132" t="s">
        <v>142</v>
      </c>
      <c r="D209" s="132"/>
      <c r="E209" s="132"/>
      <c r="F209" s="97" t="s">
        <v>37</v>
      </c>
      <c r="G209" s="91">
        <f>SUM(LARGE(G211:G221,1),LARGE(G211:G221,2),LARGE(G211:G221,3),LARGE(G211:G221,4),LARGE(G211:G221,5),LARGE(G211:G221,6))</f>
        <v>0</v>
      </c>
    </row>
    <row r="210" spans="1:7" ht="30" customHeight="1" thickBot="1" x14ac:dyDescent="0.35">
      <c r="A210" s="4" t="s">
        <v>1</v>
      </c>
      <c r="B210" s="4" t="s">
        <v>38</v>
      </c>
      <c r="C210" s="98" t="s">
        <v>64</v>
      </c>
      <c r="D210" s="98" t="s">
        <v>65</v>
      </c>
      <c r="E210" s="98" t="s">
        <v>66</v>
      </c>
      <c r="F210" s="98" t="s">
        <v>67</v>
      </c>
      <c r="G210" s="94" t="s">
        <v>70</v>
      </c>
    </row>
    <row r="211" spans="1:7" ht="30" customHeight="1" thickBot="1" x14ac:dyDescent="0.3">
      <c r="A211" s="7" t="str">
        <f>Teams!A211</f>
        <v>Vorname 1</v>
      </c>
      <c r="B211" s="7" t="str">
        <f>Teams!B211</f>
        <v>Name 1</v>
      </c>
      <c r="C211" s="99">
        <v>0</v>
      </c>
      <c r="D211" s="99">
        <v>0</v>
      </c>
      <c r="E211" s="99">
        <v>0</v>
      </c>
      <c r="F211" s="99">
        <v>0</v>
      </c>
      <c r="G211" s="93">
        <f>SUM(LARGE(C211:F211,1),LARGE(C211:F211,2),LARGE(C211:F211,3))</f>
        <v>0</v>
      </c>
    </row>
    <row r="212" spans="1:7" ht="30" customHeight="1" thickBot="1" x14ac:dyDescent="0.3">
      <c r="A212" s="7" t="str">
        <f>Teams!A212</f>
        <v>Vorname 2</v>
      </c>
      <c r="B212" s="7" t="str">
        <f>Teams!B212</f>
        <v>Name 2</v>
      </c>
      <c r="C212" s="99">
        <v>0</v>
      </c>
      <c r="D212" s="99">
        <v>0</v>
      </c>
      <c r="E212" s="99">
        <v>0</v>
      </c>
      <c r="F212" s="99">
        <v>0</v>
      </c>
      <c r="G212" s="93">
        <f>SUM(LARGE(C212:F212,1),LARGE(C212:F212,2),LARGE(C212:F212,3))</f>
        <v>0</v>
      </c>
    </row>
    <row r="213" spans="1:7" ht="30" customHeight="1" thickBot="1" x14ac:dyDescent="0.3">
      <c r="A213" s="7" t="str">
        <f>Teams!A213</f>
        <v>Vorname 3</v>
      </c>
      <c r="B213" s="7" t="str">
        <f>Teams!B213</f>
        <v>Name 3</v>
      </c>
      <c r="C213" s="99">
        <v>0</v>
      </c>
      <c r="D213" s="99">
        <v>0</v>
      </c>
      <c r="E213" s="99">
        <v>0</v>
      </c>
      <c r="F213" s="99">
        <v>0</v>
      </c>
      <c r="G213" s="93">
        <f t="shared" ref="G213:G214" si="25">SUM(LARGE(C213:F213,1),LARGE(C213:F213,2),LARGE(C213:F213,3))</f>
        <v>0</v>
      </c>
    </row>
    <row r="214" spans="1:7" ht="30" customHeight="1" thickBot="1" x14ac:dyDescent="0.3">
      <c r="A214" s="7" t="str">
        <f>Teams!A214</f>
        <v>Vorname 4</v>
      </c>
      <c r="B214" s="7" t="str">
        <f>Teams!B214</f>
        <v>Name 4</v>
      </c>
      <c r="C214" s="99">
        <v>0</v>
      </c>
      <c r="D214" s="99">
        <v>0</v>
      </c>
      <c r="E214" s="99">
        <v>0</v>
      </c>
      <c r="F214" s="99">
        <v>0</v>
      </c>
      <c r="G214" s="93">
        <f t="shared" si="25"/>
        <v>0</v>
      </c>
    </row>
    <row r="215" spans="1:7" ht="30" customHeight="1" thickBot="1" x14ac:dyDescent="0.3">
      <c r="A215" s="7" t="str">
        <f>Teams!A215</f>
        <v>Vorname 5</v>
      </c>
      <c r="B215" s="7" t="str">
        <f>Teams!B215</f>
        <v>Name 5</v>
      </c>
      <c r="C215" s="99">
        <v>0</v>
      </c>
      <c r="D215" s="99">
        <v>0</v>
      </c>
      <c r="E215" s="99">
        <v>0</v>
      </c>
      <c r="F215" s="99">
        <v>0</v>
      </c>
      <c r="G215" s="93">
        <f>SUM(LARGE(C215:F215,1),LARGE(C215:F215,2),LARGE(C215:F215,3))</f>
        <v>0</v>
      </c>
    </row>
    <row r="216" spans="1:7" ht="30" customHeight="1" thickBot="1" x14ac:dyDescent="0.3">
      <c r="A216" s="7" t="str">
        <f>Teams!A216</f>
        <v>Vorname 6</v>
      </c>
      <c r="B216" s="7" t="str">
        <f>Teams!B216</f>
        <v>Name 6</v>
      </c>
      <c r="C216" s="99">
        <v>0</v>
      </c>
      <c r="D216" s="99">
        <v>0</v>
      </c>
      <c r="E216" s="99">
        <v>0</v>
      </c>
      <c r="F216" s="99">
        <v>0</v>
      </c>
      <c r="G216" s="93">
        <f t="shared" ref="G216:G221" si="26">SUM(LARGE(C216:F216,1),LARGE(C216:F216,2),LARGE(C216:F216,3))</f>
        <v>0</v>
      </c>
    </row>
    <row r="217" spans="1:7" ht="30" customHeight="1" thickBot="1" x14ac:dyDescent="0.3">
      <c r="A217" s="7" t="str">
        <f>Teams!A217</f>
        <v>Vorname 7</v>
      </c>
      <c r="B217" s="7" t="str">
        <f>Teams!B217</f>
        <v>Name 7</v>
      </c>
      <c r="C217" s="99">
        <v>0</v>
      </c>
      <c r="D217" s="99">
        <v>0</v>
      </c>
      <c r="E217" s="99">
        <v>0</v>
      </c>
      <c r="F217" s="99">
        <v>0</v>
      </c>
      <c r="G217" s="93">
        <f t="shared" si="26"/>
        <v>0</v>
      </c>
    </row>
    <row r="218" spans="1:7" ht="30" customHeight="1" thickBot="1" x14ac:dyDescent="0.3">
      <c r="A218" s="7" t="str">
        <f>Teams!A218</f>
        <v>Vorname 8</v>
      </c>
      <c r="B218" s="7" t="str">
        <f>Teams!B218</f>
        <v>Name 8</v>
      </c>
      <c r="C218" s="99">
        <v>0</v>
      </c>
      <c r="D218" s="99">
        <v>0</v>
      </c>
      <c r="E218" s="99">
        <v>0</v>
      </c>
      <c r="F218" s="99">
        <v>0</v>
      </c>
      <c r="G218" s="93">
        <f t="shared" si="26"/>
        <v>0</v>
      </c>
    </row>
    <row r="219" spans="1:7" ht="30" customHeight="1" thickBot="1" x14ac:dyDescent="0.3">
      <c r="A219" s="7" t="str">
        <f>Teams!A219</f>
        <v>Vorname 9</v>
      </c>
      <c r="B219" s="7" t="str">
        <f>Teams!B219</f>
        <v>Name 9</v>
      </c>
      <c r="C219" s="99">
        <v>0</v>
      </c>
      <c r="D219" s="99">
        <v>0</v>
      </c>
      <c r="E219" s="99">
        <v>0</v>
      </c>
      <c r="F219" s="99">
        <v>0</v>
      </c>
      <c r="G219" s="93">
        <f t="shared" si="26"/>
        <v>0</v>
      </c>
    </row>
    <row r="220" spans="1:7" ht="30" customHeight="1" thickBot="1" x14ac:dyDescent="0.3">
      <c r="A220" s="7" t="str">
        <f>Teams!A220</f>
        <v>Vorname 10</v>
      </c>
      <c r="B220" s="7" t="str">
        <f>Teams!B220</f>
        <v>Name 10</v>
      </c>
      <c r="C220" s="99">
        <v>0</v>
      </c>
      <c r="D220" s="99">
        <v>0</v>
      </c>
      <c r="E220" s="99">
        <v>0</v>
      </c>
      <c r="F220" s="99">
        <v>0</v>
      </c>
      <c r="G220" s="93">
        <f t="shared" si="26"/>
        <v>0</v>
      </c>
    </row>
    <row r="221" spans="1:7" ht="30" customHeight="1" thickBot="1" x14ac:dyDescent="0.3">
      <c r="A221" s="7" t="str">
        <f>Teams!A221</f>
        <v>Vorname 11</v>
      </c>
      <c r="B221" s="7" t="str">
        <f>Teams!B221</f>
        <v>Name 11</v>
      </c>
      <c r="C221" s="99">
        <v>0</v>
      </c>
      <c r="D221" s="99">
        <v>0</v>
      </c>
      <c r="E221" s="99">
        <v>0</v>
      </c>
      <c r="F221" s="99">
        <v>0</v>
      </c>
      <c r="G221" s="93">
        <f t="shared" si="26"/>
        <v>0</v>
      </c>
    </row>
    <row r="222" spans="1:7" ht="30" customHeight="1" x14ac:dyDescent="0.25">
      <c r="C222" s="95"/>
      <c r="D222" s="95"/>
      <c r="E222" s="95"/>
      <c r="F222" s="95"/>
      <c r="G222" s="95"/>
    </row>
    <row r="223" spans="1:7" ht="30" customHeight="1" x14ac:dyDescent="0.25">
      <c r="C223" s="95"/>
      <c r="D223" s="95"/>
      <c r="E223" s="95"/>
      <c r="F223" s="95"/>
      <c r="G223" s="95"/>
    </row>
    <row r="224" spans="1:7" ht="30" customHeight="1" thickBot="1" x14ac:dyDescent="0.3">
      <c r="C224" s="95"/>
      <c r="D224" s="95"/>
      <c r="E224" s="95"/>
      <c r="F224" s="95"/>
      <c r="G224" s="95"/>
    </row>
    <row r="225" spans="1:7" ht="30" customHeight="1" thickBot="1" x14ac:dyDescent="0.35">
      <c r="A225" s="4" t="str">
        <f>Teams!A225</f>
        <v>Teamname 15</v>
      </c>
      <c r="B225" s="5" t="s">
        <v>139</v>
      </c>
      <c r="C225" s="132" t="s">
        <v>141</v>
      </c>
      <c r="D225" s="132"/>
      <c r="E225" s="132"/>
      <c r="F225" s="97" t="s">
        <v>37</v>
      </c>
      <c r="G225" s="91">
        <f>SUM(LARGE(G227:G237,1),LARGE(G227:G237,2),LARGE(G227:G237,3),LARGE(G227:G237,4),LARGE(G227:G237,5),LARGE(G227:G237,6))</f>
        <v>0</v>
      </c>
    </row>
    <row r="226" spans="1:7" ht="30" customHeight="1" thickBot="1" x14ac:dyDescent="0.35">
      <c r="A226" s="4" t="s">
        <v>1</v>
      </c>
      <c r="B226" s="4" t="s">
        <v>38</v>
      </c>
      <c r="C226" s="98" t="s">
        <v>64</v>
      </c>
      <c r="D226" s="98" t="s">
        <v>65</v>
      </c>
      <c r="E226" s="98" t="s">
        <v>66</v>
      </c>
      <c r="F226" s="98" t="s">
        <v>67</v>
      </c>
      <c r="G226" s="94" t="s">
        <v>70</v>
      </c>
    </row>
    <row r="227" spans="1:7" ht="30" customHeight="1" thickBot="1" x14ac:dyDescent="0.3">
      <c r="A227" s="7" t="str">
        <f>Teams!A227</f>
        <v>Vorname 1</v>
      </c>
      <c r="B227" s="7" t="str">
        <f>Teams!B227</f>
        <v>Name 1</v>
      </c>
      <c r="C227" s="99">
        <v>0</v>
      </c>
      <c r="D227" s="99">
        <v>0</v>
      </c>
      <c r="E227" s="99">
        <v>0</v>
      </c>
      <c r="F227" s="99">
        <v>0</v>
      </c>
      <c r="G227" s="93">
        <f>SUM(LARGE(C227:F227,1),LARGE(C227:F227,2),LARGE(C227:F227,3))</f>
        <v>0</v>
      </c>
    </row>
    <row r="228" spans="1:7" ht="30" customHeight="1" thickBot="1" x14ac:dyDescent="0.3">
      <c r="A228" s="7" t="str">
        <f>Teams!A228</f>
        <v>Vorname 2</v>
      </c>
      <c r="B228" s="7" t="str">
        <f>Teams!B228</f>
        <v>Name 2</v>
      </c>
      <c r="C228" s="99">
        <v>0</v>
      </c>
      <c r="D228" s="99">
        <v>0</v>
      </c>
      <c r="E228" s="99">
        <v>0</v>
      </c>
      <c r="F228" s="99">
        <v>0</v>
      </c>
      <c r="G228" s="93">
        <f>SUM(LARGE(C228:F228,1),LARGE(C228:F228,2),LARGE(C228:F228,3))</f>
        <v>0</v>
      </c>
    </row>
    <row r="229" spans="1:7" ht="30" customHeight="1" thickBot="1" x14ac:dyDescent="0.3">
      <c r="A229" s="7" t="str">
        <f>Teams!A229</f>
        <v>Vorname 3</v>
      </c>
      <c r="B229" s="7" t="str">
        <f>Teams!B229</f>
        <v>Name 3</v>
      </c>
      <c r="C229" s="99">
        <v>0</v>
      </c>
      <c r="D229" s="99">
        <v>0</v>
      </c>
      <c r="E229" s="99">
        <v>0</v>
      </c>
      <c r="F229" s="99">
        <v>0</v>
      </c>
      <c r="G229" s="93">
        <f t="shared" ref="G229:G230" si="27">SUM(LARGE(C229:F229,1),LARGE(C229:F229,2),LARGE(C229:F229,3))</f>
        <v>0</v>
      </c>
    </row>
    <row r="230" spans="1:7" ht="30" customHeight="1" thickBot="1" x14ac:dyDescent="0.3">
      <c r="A230" s="7" t="str">
        <f>Teams!A230</f>
        <v>Vorname 4</v>
      </c>
      <c r="B230" s="7" t="str">
        <f>Teams!B230</f>
        <v>Name 4</v>
      </c>
      <c r="C230" s="99">
        <v>0</v>
      </c>
      <c r="D230" s="99">
        <v>0</v>
      </c>
      <c r="E230" s="99">
        <v>0</v>
      </c>
      <c r="F230" s="99">
        <v>0</v>
      </c>
      <c r="G230" s="93">
        <f t="shared" si="27"/>
        <v>0</v>
      </c>
    </row>
    <row r="231" spans="1:7" ht="30" customHeight="1" thickBot="1" x14ac:dyDescent="0.3">
      <c r="A231" s="7" t="str">
        <f>Teams!A231</f>
        <v>Vorname 5</v>
      </c>
      <c r="B231" s="7" t="str">
        <f>Teams!B231</f>
        <v>Name 5</v>
      </c>
      <c r="C231" s="99">
        <v>0</v>
      </c>
      <c r="D231" s="99">
        <v>0</v>
      </c>
      <c r="E231" s="99">
        <v>0</v>
      </c>
      <c r="F231" s="99">
        <v>0</v>
      </c>
      <c r="G231" s="93">
        <f>SUM(LARGE(C231:F231,1),LARGE(C231:F231,2),LARGE(C231:F231,3))</f>
        <v>0</v>
      </c>
    </row>
    <row r="232" spans="1:7" ht="30" customHeight="1" thickBot="1" x14ac:dyDescent="0.3">
      <c r="A232" s="7" t="str">
        <f>Teams!A232</f>
        <v>Vorname 6</v>
      </c>
      <c r="B232" s="7" t="str">
        <f>Teams!B232</f>
        <v>Name 6</v>
      </c>
      <c r="C232" s="99">
        <v>0</v>
      </c>
      <c r="D232" s="99">
        <v>0</v>
      </c>
      <c r="E232" s="99">
        <v>0</v>
      </c>
      <c r="F232" s="99">
        <v>0</v>
      </c>
      <c r="G232" s="93">
        <f t="shared" ref="G232:G237" si="28">SUM(LARGE(C232:F232,1),LARGE(C232:F232,2),LARGE(C232:F232,3))</f>
        <v>0</v>
      </c>
    </row>
    <row r="233" spans="1:7" ht="30" customHeight="1" thickBot="1" x14ac:dyDescent="0.3">
      <c r="A233" s="7" t="str">
        <f>Teams!A233</f>
        <v>Vorname 7</v>
      </c>
      <c r="B233" s="7" t="str">
        <f>Teams!B233</f>
        <v>Name 7</v>
      </c>
      <c r="C233" s="99">
        <v>0</v>
      </c>
      <c r="D233" s="99">
        <v>0</v>
      </c>
      <c r="E233" s="99">
        <v>0</v>
      </c>
      <c r="F233" s="99">
        <v>0</v>
      </c>
      <c r="G233" s="93">
        <f t="shared" si="28"/>
        <v>0</v>
      </c>
    </row>
    <row r="234" spans="1:7" ht="30" customHeight="1" thickBot="1" x14ac:dyDescent="0.3">
      <c r="A234" s="7" t="str">
        <f>Teams!A234</f>
        <v>Vorname 8</v>
      </c>
      <c r="B234" s="7" t="str">
        <f>Teams!B234</f>
        <v>Name 8</v>
      </c>
      <c r="C234" s="99">
        <v>0</v>
      </c>
      <c r="D234" s="99">
        <v>0</v>
      </c>
      <c r="E234" s="99">
        <v>0</v>
      </c>
      <c r="F234" s="99">
        <v>0</v>
      </c>
      <c r="G234" s="93">
        <f t="shared" si="28"/>
        <v>0</v>
      </c>
    </row>
    <row r="235" spans="1:7" ht="30" customHeight="1" thickBot="1" x14ac:dyDescent="0.3">
      <c r="A235" s="7" t="str">
        <f>Teams!A235</f>
        <v>Vorname 9</v>
      </c>
      <c r="B235" s="7" t="str">
        <f>Teams!B235</f>
        <v>Name 9</v>
      </c>
      <c r="C235" s="99">
        <v>0</v>
      </c>
      <c r="D235" s="99">
        <v>0</v>
      </c>
      <c r="E235" s="99">
        <v>0</v>
      </c>
      <c r="F235" s="99">
        <v>0</v>
      </c>
      <c r="G235" s="93">
        <f t="shared" si="28"/>
        <v>0</v>
      </c>
    </row>
    <row r="236" spans="1:7" ht="30" customHeight="1" thickBot="1" x14ac:dyDescent="0.3">
      <c r="A236" s="7" t="str">
        <f>Teams!A236</f>
        <v>Vorname 10</v>
      </c>
      <c r="B236" s="7" t="str">
        <f>Teams!B236</f>
        <v>Name 10</v>
      </c>
      <c r="C236" s="99">
        <v>0</v>
      </c>
      <c r="D236" s="99">
        <v>0</v>
      </c>
      <c r="E236" s="99">
        <v>0</v>
      </c>
      <c r="F236" s="99">
        <v>0</v>
      </c>
      <c r="G236" s="93">
        <f t="shared" si="28"/>
        <v>0</v>
      </c>
    </row>
    <row r="237" spans="1:7" ht="30" customHeight="1" thickBot="1" x14ac:dyDescent="0.3">
      <c r="A237" s="7" t="str">
        <f>Teams!A237</f>
        <v>Vorname 11</v>
      </c>
      <c r="B237" s="7" t="str">
        <f>Teams!B237</f>
        <v>Name 11</v>
      </c>
      <c r="C237" s="99">
        <v>0</v>
      </c>
      <c r="D237" s="99">
        <v>0</v>
      </c>
      <c r="E237" s="99">
        <v>0</v>
      </c>
      <c r="F237" s="99">
        <v>0</v>
      </c>
      <c r="G237" s="93">
        <f t="shared" si="28"/>
        <v>0</v>
      </c>
    </row>
  </sheetData>
  <mergeCells count="15">
    <mergeCell ref="C81:E81"/>
    <mergeCell ref="C97:E97"/>
    <mergeCell ref="C113:E113"/>
    <mergeCell ref="C129:E129"/>
    <mergeCell ref="C145:E145"/>
    <mergeCell ref="C1:E1"/>
    <mergeCell ref="C17:E17"/>
    <mergeCell ref="C33:E33"/>
    <mergeCell ref="C49:E49"/>
    <mergeCell ref="C65:E65"/>
    <mergeCell ref="C161:E161"/>
    <mergeCell ref="C177:E177"/>
    <mergeCell ref="C193:E193"/>
    <mergeCell ref="C209:E209"/>
    <mergeCell ref="C225:E225"/>
  </mergeCells>
  <pageMargins left="0.7" right="0.7" top="0.78740157499999996" bottom="0.78740157499999996" header="0.3" footer="0.3"/>
  <pageSetup paperSize="9" orientation="landscape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7"/>
  <sheetViews>
    <sheetView workbookViewId="0">
      <selection activeCell="J234" sqref="J234"/>
    </sheetView>
  </sheetViews>
  <sheetFormatPr baseColWidth="10" defaultRowHeight="30" customHeight="1" x14ac:dyDescent="0.25"/>
  <cols>
    <col min="1" max="2" width="21.7109375" customWidth="1"/>
    <col min="3" max="7" width="15.7109375" customWidth="1"/>
  </cols>
  <sheetData>
    <row r="1" spans="1:7" ht="30" customHeight="1" thickBot="1" x14ac:dyDescent="0.35">
      <c r="A1" s="4" t="str">
        <f>Teams!A1</f>
        <v>Teamname 1</v>
      </c>
      <c r="B1" s="16" t="s">
        <v>46</v>
      </c>
      <c r="C1" s="124" t="s">
        <v>83</v>
      </c>
      <c r="D1" s="124"/>
      <c r="E1" s="124"/>
      <c r="F1" s="18" t="s">
        <v>40</v>
      </c>
      <c r="G1" s="10">
        <f>SUM(LARGE(G3:G13,1),LARGE(G3:G13,2),LARGE(G3:G13,3),LARGE(G3:G13,4),LARGE(G3:G13,5),LARGE(G3:G13,6))</f>
        <v>0</v>
      </c>
    </row>
    <row r="2" spans="1:7" ht="30" customHeight="1" thickBot="1" x14ac:dyDescent="0.35">
      <c r="A2" s="4" t="s">
        <v>1</v>
      </c>
      <c r="B2" s="4" t="s">
        <v>38</v>
      </c>
      <c r="C2" s="4" t="s">
        <v>47</v>
      </c>
      <c r="D2" s="4" t="s">
        <v>48</v>
      </c>
      <c r="E2" s="4" t="s">
        <v>49</v>
      </c>
      <c r="F2" s="4" t="s">
        <v>50</v>
      </c>
      <c r="G2" s="20" t="s">
        <v>51</v>
      </c>
    </row>
    <row r="3" spans="1:7" ht="30" customHeight="1" thickBot="1" x14ac:dyDescent="0.3">
      <c r="A3" s="7" t="str">
        <f>Teams!A3</f>
        <v>Vorname 1</v>
      </c>
      <c r="B3" s="7" t="str">
        <f>Teams!B3</f>
        <v>Name 1</v>
      </c>
      <c r="C3" s="17">
        <v>0</v>
      </c>
      <c r="D3" s="17">
        <v>0</v>
      </c>
      <c r="E3" s="17">
        <v>0</v>
      </c>
      <c r="F3" s="17">
        <v>0</v>
      </c>
      <c r="G3" s="19">
        <f>SUM(LARGE(C3:F3,1),LARGE(C3:F3,2),LARGE(C3:F3,3))</f>
        <v>0</v>
      </c>
    </row>
    <row r="4" spans="1:7" ht="30" customHeight="1" thickBot="1" x14ac:dyDescent="0.3">
      <c r="A4" s="7" t="str">
        <f>Teams!A4</f>
        <v>Vorname 2</v>
      </c>
      <c r="B4" s="7" t="str">
        <f>Teams!B4</f>
        <v>Name 2</v>
      </c>
      <c r="C4" s="17">
        <v>0</v>
      </c>
      <c r="D4" s="17">
        <v>0</v>
      </c>
      <c r="E4" s="17">
        <v>0</v>
      </c>
      <c r="F4" s="17">
        <v>0</v>
      </c>
      <c r="G4" s="19">
        <f t="shared" ref="G4:G13" si="0">SUM(LARGE(C4:F4,1),LARGE(C4:F4,2),LARGE(C4:F4,3))</f>
        <v>0</v>
      </c>
    </row>
    <row r="5" spans="1:7" ht="30" customHeight="1" thickBot="1" x14ac:dyDescent="0.3">
      <c r="A5" s="7" t="str">
        <f>Teams!A5</f>
        <v>Vorname 3</v>
      </c>
      <c r="B5" s="7" t="str">
        <f>Teams!B5</f>
        <v>Name 3</v>
      </c>
      <c r="C5" s="17">
        <v>0</v>
      </c>
      <c r="D5" s="17">
        <v>0</v>
      </c>
      <c r="E5" s="17">
        <v>0</v>
      </c>
      <c r="F5" s="17">
        <v>0</v>
      </c>
      <c r="G5" s="19">
        <f t="shared" si="0"/>
        <v>0</v>
      </c>
    </row>
    <row r="6" spans="1:7" ht="30" customHeight="1" thickBot="1" x14ac:dyDescent="0.3">
      <c r="A6" s="7" t="str">
        <f>Teams!A6</f>
        <v>Vorname 4</v>
      </c>
      <c r="B6" s="7" t="str">
        <f>Teams!B6</f>
        <v>Name 4</v>
      </c>
      <c r="C6" s="17">
        <v>0</v>
      </c>
      <c r="D6" s="17">
        <v>0</v>
      </c>
      <c r="E6" s="17">
        <v>0</v>
      </c>
      <c r="F6" s="17">
        <v>0</v>
      </c>
      <c r="G6" s="19">
        <f>SUM(LARGE(C6:F6,1),LARGE(C6:F6,2),LARGE(C6:F6,3))</f>
        <v>0</v>
      </c>
    </row>
    <row r="7" spans="1:7" ht="30" customHeight="1" thickBot="1" x14ac:dyDescent="0.3">
      <c r="A7" s="7" t="str">
        <f>Teams!A7</f>
        <v>Vorname 5</v>
      </c>
      <c r="B7" s="7" t="str">
        <f>Teams!B7</f>
        <v>Name 5</v>
      </c>
      <c r="C7" s="17">
        <v>0</v>
      </c>
      <c r="D7" s="17">
        <v>0</v>
      </c>
      <c r="E7" s="17">
        <v>0</v>
      </c>
      <c r="F7" s="17">
        <v>0</v>
      </c>
      <c r="G7" s="19">
        <f t="shared" si="0"/>
        <v>0</v>
      </c>
    </row>
    <row r="8" spans="1:7" ht="30" customHeight="1" thickBot="1" x14ac:dyDescent="0.3">
      <c r="A8" s="7" t="str">
        <f>Teams!A8</f>
        <v>Vorname 6</v>
      </c>
      <c r="B8" s="7" t="str">
        <f>Teams!B8</f>
        <v>Name 6</v>
      </c>
      <c r="C8" s="17">
        <v>0</v>
      </c>
      <c r="D8" s="17">
        <v>0</v>
      </c>
      <c r="E8" s="17">
        <v>0</v>
      </c>
      <c r="F8" s="17">
        <v>0</v>
      </c>
      <c r="G8" s="19">
        <f t="shared" si="0"/>
        <v>0</v>
      </c>
    </row>
    <row r="9" spans="1:7" ht="30" customHeight="1" thickBot="1" x14ac:dyDescent="0.3">
      <c r="A9" s="7" t="str">
        <f>Teams!A9</f>
        <v>Vorname 7</v>
      </c>
      <c r="B9" s="7" t="str">
        <f>Teams!B9</f>
        <v>Name 7</v>
      </c>
      <c r="C9" s="17">
        <v>0</v>
      </c>
      <c r="D9" s="17">
        <v>0</v>
      </c>
      <c r="E9" s="17">
        <v>0</v>
      </c>
      <c r="F9" s="17">
        <v>0</v>
      </c>
      <c r="G9" s="19">
        <f t="shared" si="0"/>
        <v>0</v>
      </c>
    </row>
    <row r="10" spans="1:7" ht="30" customHeight="1" thickBot="1" x14ac:dyDescent="0.3">
      <c r="A10" s="7" t="str">
        <f>Teams!A10</f>
        <v>Vorname 8</v>
      </c>
      <c r="B10" s="7" t="str">
        <f>Teams!B10</f>
        <v>Name 8</v>
      </c>
      <c r="C10" s="17">
        <v>0</v>
      </c>
      <c r="D10" s="17">
        <v>0</v>
      </c>
      <c r="E10" s="17">
        <v>0</v>
      </c>
      <c r="F10" s="17">
        <v>0</v>
      </c>
      <c r="G10" s="19">
        <f t="shared" si="0"/>
        <v>0</v>
      </c>
    </row>
    <row r="11" spans="1:7" ht="30" customHeight="1" thickBot="1" x14ac:dyDescent="0.3">
      <c r="A11" s="7" t="str">
        <f>Teams!A11</f>
        <v>Vorname 9</v>
      </c>
      <c r="B11" s="7" t="str">
        <f>Teams!B11</f>
        <v>Name 9</v>
      </c>
      <c r="C11" s="17">
        <v>0</v>
      </c>
      <c r="D11" s="17">
        <v>0</v>
      </c>
      <c r="E11" s="17">
        <v>0</v>
      </c>
      <c r="F11" s="17">
        <v>0</v>
      </c>
      <c r="G11" s="19">
        <f t="shared" si="0"/>
        <v>0</v>
      </c>
    </row>
    <row r="12" spans="1:7" ht="30" customHeight="1" thickBot="1" x14ac:dyDescent="0.3">
      <c r="A12" s="7" t="str">
        <f>Teams!A12</f>
        <v>Vorname 10</v>
      </c>
      <c r="B12" s="7" t="str">
        <f>Teams!B12</f>
        <v>Name 10</v>
      </c>
      <c r="C12" s="17">
        <v>0</v>
      </c>
      <c r="D12" s="17">
        <v>0</v>
      </c>
      <c r="E12" s="17">
        <v>0</v>
      </c>
      <c r="F12" s="17">
        <v>0</v>
      </c>
      <c r="G12" s="19">
        <f t="shared" si="0"/>
        <v>0</v>
      </c>
    </row>
    <row r="13" spans="1:7" ht="30" customHeight="1" thickBot="1" x14ac:dyDescent="0.3">
      <c r="A13" s="7" t="str">
        <f>Teams!A13</f>
        <v>Vorname 11</v>
      </c>
      <c r="B13" s="7" t="str">
        <f>Teams!B13</f>
        <v>Name 11</v>
      </c>
      <c r="C13" s="17">
        <v>0</v>
      </c>
      <c r="D13" s="17">
        <v>0</v>
      </c>
      <c r="E13" s="17">
        <v>0</v>
      </c>
      <c r="F13" s="17">
        <v>0</v>
      </c>
      <c r="G13" s="19">
        <f t="shared" si="0"/>
        <v>0</v>
      </c>
    </row>
    <row r="16" spans="1:7" ht="30" customHeight="1" thickBot="1" x14ac:dyDescent="0.3"/>
    <row r="17" spans="1:7" ht="30" customHeight="1" thickBot="1" x14ac:dyDescent="0.35">
      <c r="A17" s="4" t="str">
        <f>Teams!A17</f>
        <v>Teamname 2</v>
      </c>
      <c r="B17" s="16" t="s">
        <v>46</v>
      </c>
      <c r="C17" s="124" t="s">
        <v>83</v>
      </c>
      <c r="D17" s="124"/>
      <c r="E17" s="124"/>
      <c r="F17" s="18" t="s">
        <v>40</v>
      </c>
      <c r="G17" s="10">
        <f>SUM(LARGE(G19:G29,1),LARGE(G19:G29,2),LARGE(G19:G29,3),LARGE(G19:G29,4),LARGE(G19:G29,5),LARGE(G19:G29,6))</f>
        <v>0</v>
      </c>
    </row>
    <row r="18" spans="1:7" ht="30" customHeight="1" thickBot="1" x14ac:dyDescent="0.35">
      <c r="A18" s="4" t="s">
        <v>1</v>
      </c>
      <c r="B18" s="4" t="s">
        <v>38</v>
      </c>
      <c r="C18" s="4" t="s">
        <v>47</v>
      </c>
      <c r="D18" s="4" t="s">
        <v>48</v>
      </c>
      <c r="E18" s="4" t="s">
        <v>49</v>
      </c>
      <c r="F18" s="4" t="s">
        <v>50</v>
      </c>
      <c r="G18" s="20" t="s">
        <v>51</v>
      </c>
    </row>
    <row r="19" spans="1:7" ht="30" customHeight="1" thickBot="1" x14ac:dyDescent="0.3">
      <c r="A19" s="7" t="str">
        <f>Teams!A19</f>
        <v>Vorname 1</v>
      </c>
      <c r="B19" s="7" t="str">
        <f>Teams!B19</f>
        <v>Name 1</v>
      </c>
      <c r="C19" s="17">
        <v>0</v>
      </c>
      <c r="D19" s="17">
        <v>0</v>
      </c>
      <c r="E19" s="17">
        <v>0</v>
      </c>
      <c r="F19" s="17">
        <v>0</v>
      </c>
      <c r="G19" s="19">
        <f>SUM(LARGE(C19:F19,1),LARGE(C19:F19,2),LARGE(C19:F19,3))</f>
        <v>0</v>
      </c>
    </row>
    <row r="20" spans="1:7" ht="30" customHeight="1" thickBot="1" x14ac:dyDescent="0.3">
      <c r="A20" s="7" t="str">
        <f>Teams!A20</f>
        <v>Vorname 2</v>
      </c>
      <c r="B20" s="7" t="str">
        <f>Teams!B20</f>
        <v>Name 2</v>
      </c>
      <c r="C20" s="17">
        <v>0</v>
      </c>
      <c r="D20" s="17">
        <v>0</v>
      </c>
      <c r="E20" s="17">
        <v>0</v>
      </c>
      <c r="F20" s="17">
        <v>0</v>
      </c>
      <c r="G20" s="19">
        <f t="shared" ref="G20:G29" si="1">SUM(LARGE(C20:F20,1),LARGE(C20:F20,2),LARGE(C20:F20,3))</f>
        <v>0</v>
      </c>
    </row>
    <row r="21" spans="1:7" ht="30" customHeight="1" thickBot="1" x14ac:dyDescent="0.3">
      <c r="A21" s="7" t="str">
        <f>Teams!A21</f>
        <v>Vorname 3</v>
      </c>
      <c r="B21" s="7" t="str">
        <f>Teams!B21</f>
        <v>Name 3</v>
      </c>
      <c r="C21" s="17">
        <v>0</v>
      </c>
      <c r="D21" s="17">
        <v>0</v>
      </c>
      <c r="E21" s="17">
        <v>0</v>
      </c>
      <c r="F21" s="17">
        <v>0</v>
      </c>
      <c r="G21" s="19">
        <f t="shared" si="1"/>
        <v>0</v>
      </c>
    </row>
    <row r="22" spans="1:7" ht="30" customHeight="1" thickBot="1" x14ac:dyDescent="0.3">
      <c r="A22" s="7" t="str">
        <f>Teams!A22</f>
        <v>Vorname 4</v>
      </c>
      <c r="B22" s="7" t="str">
        <f>Teams!B22</f>
        <v>Name 4</v>
      </c>
      <c r="C22" s="17">
        <v>0</v>
      </c>
      <c r="D22" s="17">
        <v>0</v>
      </c>
      <c r="E22" s="17">
        <v>0</v>
      </c>
      <c r="F22" s="17">
        <v>0</v>
      </c>
      <c r="G22" s="19">
        <f t="shared" si="1"/>
        <v>0</v>
      </c>
    </row>
    <row r="23" spans="1:7" ht="30" customHeight="1" thickBot="1" x14ac:dyDescent="0.3">
      <c r="A23" s="7" t="str">
        <f>Teams!A23</f>
        <v>Vorname 5</v>
      </c>
      <c r="B23" s="7" t="str">
        <f>Teams!B23</f>
        <v>Name 5</v>
      </c>
      <c r="C23" s="17">
        <v>0</v>
      </c>
      <c r="D23" s="17">
        <v>0</v>
      </c>
      <c r="E23" s="17">
        <v>0</v>
      </c>
      <c r="F23" s="17">
        <v>0</v>
      </c>
      <c r="G23" s="19">
        <f t="shared" si="1"/>
        <v>0</v>
      </c>
    </row>
    <row r="24" spans="1:7" ht="30" customHeight="1" thickBot="1" x14ac:dyDescent="0.3">
      <c r="A24" s="7" t="str">
        <f>Teams!A24</f>
        <v>Vorname 6</v>
      </c>
      <c r="B24" s="7" t="str">
        <f>Teams!B24</f>
        <v>Name 6</v>
      </c>
      <c r="C24" s="17">
        <v>0</v>
      </c>
      <c r="D24" s="17">
        <v>0</v>
      </c>
      <c r="E24" s="17">
        <v>0</v>
      </c>
      <c r="F24" s="17">
        <v>0</v>
      </c>
      <c r="G24" s="19">
        <f t="shared" si="1"/>
        <v>0</v>
      </c>
    </row>
    <row r="25" spans="1:7" ht="30" customHeight="1" thickBot="1" x14ac:dyDescent="0.3">
      <c r="A25" s="7" t="str">
        <f>Teams!A25</f>
        <v>Vorname 7</v>
      </c>
      <c r="B25" s="7" t="str">
        <f>Teams!B25</f>
        <v>Name 7</v>
      </c>
      <c r="C25" s="17">
        <v>0</v>
      </c>
      <c r="D25" s="17">
        <v>0</v>
      </c>
      <c r="E25" s="17">
        <v>0</v>
      </c>
      <c r="F25" s="17">
        <v>0</v>
      </c>
      <c r="G25" s="19">
        <f t="shared" si="1"/>
        <v>0</v>
      </c>
    </row>
    <row r="26" spans="1:7" ht="30" customHeight="1" thickBot="1" x14ac:dyDescent="0.3">
      <c r="A26" s="7" t="str">
        <f>Teams!A26</f>
        <v>Vorname 8</v>
      </c>
      <c r="B26" s="7" t="str">
        <f>Teams!B26</f>
        <v>Name 8</v>
      </c>
      <c r="C26" s="17">
        <v>0</v>
      </c>
      <c r="D26" s="17">
        <v>0</v>
      </c>
      <c r="E26" s="17">
        <v>0</v>
      </c>
      <c r="F26" s="17">
        <v>0</v>
      </c>
      <c r="G26" s="19">
        <f t="shared" si="1"/>
        <v>0</v>
      </c>
    </row>
    <row r="27" spans="1:7" ht="30" customHeight="1" thickBot="1" x14ac:dyDescent="0.3">
      <c r="A27" s="7" t="str">
        <f>Teams!A27</f>
        <v>Vorname 9</v>
      </c>
      <c r="B27" s="7" t="str">
        <f>Teams!B27</f>
        <v>Name 9</v>
      </c>
      <c r="C27" s="17">
        <v>0</v>
      </c>
      <c r="D27" s="17">
        <v>0</v>
      </c>
      <c r="E27" s="17">
        <v>0</v>
      </c>
      <c r="F27" s="17">
        <v>0</v>
      </c>
      <c r="G27" s="19">
        <f t="shared" si="1"/>
        <v>0</v>
      </c>
    </row>
    <row r="28" spans="1:7" ht="30" customHeight="1" thickBot="1" x14ac:dyDescent="0.3">
      <c r="A28" s="7" t="str">
        <f>Teams!A28</f>
        <v>Vorname 10</v>
      </c>
      <c r="B28" s="7" t="str">
        <f>Teams!B28</f>
        <v>Name 10</v>
      </c>
      <c r="C28" s="17">
        <v>0</v>
      </c>
      <c r="D28" s="17">
        <v>0</v>
      </c>
      <c r="E28" s="17">
        <v>0</v>
      </c>
      <c r="F28" s="17">
        <v>0</v>
      </c>
      <c r="G28" s="19">
        <f t="shared" si="1"/>
        <v>0</v>
      </c>
    </row>
    <row r="29" spans="1:7" ht="30" customHeight="1" thickBot="1" x14ac:dyDescent="0.3">
      <c r="A29" s="7" t="str">
        <f>Teams!A29</f>
        <v>Vorname 11</v>
      </c>
      <c r="B29" s="7" t="str">
        <f>Teams!B29</f>
        <v>Name 11</v>
      </c>
      <c r="C29" s="17">
        <v>0</v>
      </c>
      <c r="D29" s="17">
        <v>0</v>
      </c>
      <c r="E29" s="17">
        <v>0</v>
      </c>
      <c r="F29" s="17">
        <v>0</v>
      </c>
      <c r="G29" s="19">
        <f t="shared" si="1"/>
        <v>0</v>
      </c>
    </row>
    <row r="32" spans="1:7" ht="30" customHeight="1" thickBot="1" x14ac:dyDescent="0.3"/>
    <row r="33" spans="1:7" ht="30" customHeight="1" thickBot="1" x14ac:dyDescent="0.35">
      <c r="A33" s="4" t="str">
        <f>Teams!A33</f>
        <v>Teamname 3</v>
      </c>
      <c r="B33" s="16" t="s">
        <v>46</v>
      </c>
      <c r="C33" s="124" t="s">
        <v>83</v>
      </c>
      <c r="D33" s="124"/>
      <c r="E33" s="124"/>
      <c r="F33" s="18" t="s">
        <v>40</v>
      </c>
      <c r="G33" s="10">
        <f>SUM(LARGE(G35:G45,1),LARGE(G35:G45,2),LARGE(G35:G45,3),LARGE(G35:G45,4),LARGE(G35:G45,5),LARGE(G35:G45,6))</f>
        <v>0</v>
      </c>
    </row>
    <row r="34" spans="1:7" ht="30" customHeight="1" thickBot="1" x14ac:dyDescent="0.35">
      <c r="A34" s="4" t="s">
        <v>1</v>
      </c>
      <c r="B34" s="4" t="s">
        <v>38</v>
      </c>
      <c r="C34" s="4" t="s">
        <v>47</v>
      </c>
      <c r="D34" s="4" t="s">
        <v>48</v>
      </c>
      <c r="E34" s="4" t="s">
        <v>49</v>
      </c>
      <c r="F34" s="4" t="s">
        <v>50</v>
      </c>
      <c r="G34" s="20" t="s">
        <v>51</v>
      </c>
    </row>
    <row r="35" spans="1:7" ht="30" customHeight="1" thickBot="1" x14ac:dyDescent="0.3">
      <c r="A35" s="7" t="str">
        <f>Teams!A35</f>
        <v>Vorname 1</v>
      </c>
      <c r="B35" s="7" t="str">
        <f>Teams!B35</f>
        <v>Name 1</v>
      </c>
      <c r="C35" s="17">
        <v>0</v>
      </c>
      <c r="D35" s="17">
        <v>0</v>
      </c>
      <c r="E35" s="17">
        <v>0</v>
      </c>
      <c r="F35" s="17">
        <v>0</v>
      </c>
      <c r="G35" s="19">
        <f>SUM(LARGE(C35:F35,1),LARGE(C35:F35,2),LARGE(C35:F35,3))</f>
        <v>0</v>
      </c>
    </row>
    <row r="36" spans="1:7" ht="30" customHeight="1" thickBot="1" x14ac:dyDescent="0.3">
      <c r="A36" s="7" t="str">
        <f>Teams!A36</f>
        <v>Vorname 2</v>
      </c>
      <c r="B36" s="7" t="str">
        <f>Teams!B36</f>
        <v>Name 2</v>
      </c>
      <c r="C36" s="17">
        <v>0</v>
      </c>
      <c r="D36" s="17">
        <v>0</v>
      </c>
      <c r="E36" s="17">
        <v>0</v>
      </c>
      <c r="F36" s="17">
        <v>0</v>
      </c>
      <c r="G36" s="19">
        <f t="shared" ref="G36:G45" si="2">SUM(LARGE(C36:F36,1),LARGE(C36:F36,2),LARGE(C36:F36,3))</f>
        <v>0</v>
      </c>
    </row>
    <row r="37" spans="1:7" ht="30" customHeight="1" thickBot="1" x14ac:dyDescent="0.3">
      <c r="A37" s="7" t="str">
        <f>Teams!A37</f>
        <v>Vorname 3</v>
      </c>
      <c r="B37" s="7" t="str">
        <f>Teams!B37</f>
        <v>Name 3</v>
      </c>
      <c r="C37" s="17">
        <v>0</v>
      </c>
      <c r="D37" s="17">
        <v>0</v>
      </c>
      <c r="E37" s="17">
        <v>0</v>
      </c>
      <c r="F37" s="17">
        <v>0</v>
      </c>
      <c r="G37" s="19">
        <f t="shared" si="2"/>
        <v>0</v>
      </c>
    </row>
    <row r="38" spans="1:7" ht="30" customHeight="1" thickBot="1" x14ac:dyDescent="0.3">
      <c r="A38" s="7" t="str">
        <f>Teams!A38</f>
        <v>Vorname 4</v>
      </c>
      <c r="B38" s="7" t="str">
        <f>Teams!B38</f>
        <v>Name 4</v>
      </c>
      <c r="C38" s="17">
        <v>0</v>
      </c>
      <c r="D38" s="17">
        <v>0</v>
      </c>
      <c r="E38" s="17">
        <v>0</v>
      </c>
      <c r="F38" s="17">
        <v>0</v>
      </c>
      <c r="G38" s="19">
        <f t="shared" si="2"/>
        <v>0</v>
      </c>
    </row>
    <row r="39" spans="1:7" ht="30" customHeight="1" thickBot="1" x14ac:dyDescent="0.3">
      <c r="A39" s="7" t="str">
        <f>Teams!A39</f>
        <v>Vorname 5</v>
      </c>
      <c r="B39" s="7" t="str">
        <f>Teams!B39</f>
        <v>Name 5</v>
      </c>
      <c r="C39" s="17">
        <v>0</v>
      </c>
      <c r="D39" s="17">
        <v>0</v>
      </c>
      <c r="E39" s="17">
        <v>0</v>
      </c>
      <c r="F39" s="17">
        <v>0</v>
      </c>
      <c r="G39" s="19">
        <f t="shared" si="2"/>
        <v>0</v>
      </c>
    </row>
    <row r="40" spans="1:7" ht="30" customHeight="1" thickBot="1" x14ac:dyDescent="0.3">
      <c r="A40" s="7" t="str">
        <f>Teams!A40</f>
        <v>Vorname 6</v>
      </c>
      <c r="B40" s="7" t="str">
        <f>Teams!B40</f>
        <v>Name 6</v>
      </c>
      <c r="C40" s="17">
        <v>0</v>
      </c>
      <c r="D40" s="17">
        <v>0</v>
      </c>
      <c r="E40" s="17">
        <v>0</v>
      </c>
      <c r="F40" s="17">
        <v>0</v>
      </c>
      <c r="G40" s="19">
        <f t="shared" si="2"/>
        <v>0</v>
      </c>
    </row>
    <row r="41" spans="1:7" ht="30" customHeight="1" thickBot="1" x14ac:dyDescent="0.3">
      <c r="A41" s="7" t="str">
        <f>Teams!A41</f>
        <v>Vorname 7</v>
      </c>
      <c r="B41" s="7" t="str">
        <f>Teams!B41</f>
        <v>Name 7</v>
      </c>
      <c r="C41" s="17">
        <v>0</v>
      </c>
      <c r="D41" s="17">
        <v>0</v>
      </c>
      <c r="E41" s="17">
        <v>0</v>
      </c>
      <c r="F41" s="17">
        <v>0</v>
      </c>
      <c r="G41" s="19">
        <f t="shared" si="2"/>
        <v>0</v>
      </c>
    </row>
    <row r="42" spans="1:7" ht="30" customHeight="1" thickBot="1" x14ac:dyDescent="0.3">
      <c r="A42" s="7" t="str">
        <f>Teams!A42</f>
        <v>Vorname 8</v>
      </c>
      <c r="B42" s="7" t="str">
        <f>Teams!B42</f>
        <v>Name 8</v>
      </c>
      <c r="C42" s="17">
        <v>0</v>
      </c>
      <c r="D42" s="17">
        <v>0</v>
      </c>
      <c r="E42" s="17">
        <v>0</v>
      </c>
      <c r="F42" s="17">
        <v>0</v>
      </c>
      <c r="G42" s="19">
        <f t="shared" si="2"/>
        <v>0</v>
      </c>
    </row>
    <row r="43" spans="1:7" ht="30" customHeight="1" thickBot="1" x14ac:dyDescent="0.3">
      <c r="A43" s="7" t="str">
        <f>Teams!A43</f>
        <v>Vorname 9</v>
      </c>
      <c r="B43" s="7" t="str">
        <f>Teams!B43</f>
        <v>Name 9</v>
      </c>
      <c r="C43" s="17">
        <v>0</v>
      </c>
      <c r="D43" s="17">
        <v>0</v>
      </c>
      <c r="E43" s="17">
        <v>0</v>
      </c>
      <c r="F43" s="17">
        <v>0</v>
      </c>
      <c r="G43" s="19">
        <f t="shared" si="2"/>
        <v>0</v>
      </c>
    </row>
    <row r="44" spans="1:7" ht="30" customHeight="1" thickBot="1" x14ac:dyDescent="0.3">
      <c r="A44" s="7" t="str">
        <f>Teams!A44</f>
        <v>Vorname 10</v>
      </c>
      <c r="B44" s="7" t="str">
        <f>Teams!B44</f>
        <v>Name 10</v>
      </c>
      <c r="C44" s="17">
        <v>0</v>
      </c>
      <c r="D44" s="17">
        <v>0</v>
      </c>
      <c r="E44" s="17">
        <v>0</v>
      </c>
      <c r="F44" s="17">
        <v>0</v>
      </c>
      <c r="G44" s="19">
        <f t="shared" si="2"/>
        <v>0</v>
      </c>
    </row>
    <row r="45" spans="1:7" ht="30" customHeight="1" thickBot="1" x14ac:dyDescent="0.3">
      <c r="A45" s="7" t="str">
        <f>Teams!A45</f>
        <v>Vorname 11</v>
      </c>
      <c r="B45" s="7" t="str">
        <f>Teams!B45</f>
        <v>Name 11</v>
      </c>
      <c r="C45" s="17">
        <v>0</v>
      </c>
      <c r="D45" s="17">
        <v>0</v>
      </c>
      <c r="E45" s="17">
        <v>0</v>
      </c>
      <c r="F45" s="17">
        <v>0</v>
      </c>
      <c r="G45" s="19">
        <f t="shared" si="2"/>
        <v>0</v>
      </c>
    </row>
    <row r="48" spans="1:7" ht="30" customHeight="1" thickBot="1" x14ac:dyDescent="0.3"/>
    <row r="49" spans="1:7" ht="30" customHeight="1" thickBot="1" x14ac:dyDescent="0.35">
      <c r="A49" s="4" t="str">
        <f>Teams!A49</f>
        <v>Teamname 4</v>
      </c>
      <c r="B49" s="16" t="s">
        <v>46</v>
      </c>
      <c r="C49" s="124" t="s">
        <v>83</v>
      </c>
      <c r="D49" s="124"/>
      <c r="E49" s="124"/>
      <c r="F49" s="18" t="s">
        <v>40</v>
      </c>
      <c r="G49" s="10">
        <f>SUM(LARGE(G51:G61,1),LARGE(G51:G61,2),LARGE(G51:G61,3),LARGE(G51:G61,4),LARGE(G51:G61,5),LARGE(G51:G61,6))</f>
        <v>0</v>
      </c>
    </row>
    <row r="50" spans="1:7" ht="30" customHeight="1" thickBot="1" x14ac:dyDescent="0.35">
      <c r="A50" s="4" t="s">
        <v>1</v>
      </c>
      <c r="B50" s="4" t="s">
        <v>38</v>
      </c>
      <c r="C50" s="4" t="s">
        <v>47</v>
      </c>
      <c r="D50" s="4" t="s">
        <v>48</v>
      </c>
      <c r="E50" s="4" t="s">
        <v>49</v>
      </c>
      <c r="F50" s="4" t="s">
        <v>50</v>
      </c>
      <c r="G50" s="20" t="s">
        <v>51</v>
      </c>
    </row>
    <row r="51" spans="1:7" ht="30" customHeight="1" thickBot="1" x14ac:dyDescent="0.3">
      <c r="A51" s="7" t="str">
        <f>Teams!A51</f>
        <v>Vorname 1</v>
      </c>
      <c r="B51" s="7" t="str">
        <f>Teams!B51</f>
        <v>Name 1</v>
      </c>
      <c r="C51" s="17">
        <v>0</v>
      </c>
      <c r="D51" s="17">
        <v>0</v>
      </c>
      <c r="E51" s="17">
        <v>0</v>
      </c>
      <c r="F51" s="17">
        <v>0</v>
      </c>
      <c r="G51" s="19">
        <f>SUM(LARGE(C51:F51,1),LARGE(C51:F51,2),LARGE(C51:F51,3))</f>
        <v>0</v>
      </c>
    </row>
    <row r="52" spans="1:7" ht="30" customHeight="1" thickBot="1" x14ac:dyDescent="0.3">
      <c r="A52" s="7" t="str">
        <f>Teams!A52</f>
        <v>Vorname 2</v>
      </c>
      <c r="B52" s="7" t="str">
        <f>Teams!B52</f>
        <v>Name 2</v>
      </c>
      <c r="C52" s="17">
        <v>0</v>
      </c>
      <c r="D52" s="17">
        <v>0</v>
      </c>
      <c r="E52" s="17">
        <v>0</v>
      </c>
      <c r="F52" s="17">
        <v>0</v>
      </c>
      <c r="G52" s="19">
        <f t="shared" ref="G52:G61" si="3">SUM(LARGE(C52:F52,1),LARGE(C52:F52,2),LARGE(C52:F52,3))</f>
        <v>0</v>
      </c>
    </row>
    <row r="53" spans="1:7" ht="30" customHeight="1" thickBot="1" x14ac:dyDescent="0.3">
      <c r="A53" s="7" t="str">
        <f>Teams!A53</f>
        <v>Vorname 3</v>
      </c>
      <c r="B53" s="7" t="str">
        <f>Teams!B53</f>
        <v>Name 3</v>
      </c>
      <c r="C53" s="17">
        <v>0</v>
      </c>
      <c r="D53" s="17">
        <v>0</v>
      </c>
      <c r="E53" s="17">
        <v>0</v>
      </c>
      <c r="F53" s="17">
        <v>0</v>
      </c>
      <c r="G53" s="19">
        <f t="shared" si="3"/>
        <v>0</v>
      </c>
    </row>
    <row r="54" spans="1:7" ht="30" customHeight="1" thickBot="1" x14ac:dyDescent="0.3">
      <c r="A54" s="7" t="str">
        <f>Teams!A54</f>
        <v>Vorname 4</v>
      </c>
      <c r="B54" s="7" t="str">
        <f>Teams!B54</f>
        <v>Name 4</v>
      </c>
      <c r="C54" s="17">
        <v>0</v>
      </c>
      <c r="D54" s="17">
        <v>0</v>
      </c>
      <c r="E54" s="17">
        <v>0</v>
      </c>
      <c r="F54" s="17">
        <v>0</v>
      </c>
      <c r="G54" s="19">
        <f t="shared" si="3"/>
        <v>0</v>
      </c>
    </row>
    <row r="55" spans="1:7" ht="30" customHeight="1" thickBot="1" x14ac:dyDescent="0.3">
      <c r="A55" s="7" t="str">
        <f>Teams!A55</f>
        <v>Vorname 5</v>
      </c>
      <c r="B55" s="7" t="str">
        <f>Teams!B55</f>
        <v>Name 5</v>
      </c>
      <c r="C55" s="17">
        <v>0</v>
      </c>
      <c r="D55" s="17">
        <v>0</v>
      </c>
      <c r="E55" s="17">
        <v>0</v>
      </c>
      <c r="F55" s="17">
        <v>0</v>
      </c>
      <c r="G55" s="19">
        <f t="shared" si="3"/>
        <v>0</v>
      </c>
    </row>
    <row r="56" spans="1:7" ht="30" customHeight="1" thickBot="1" x14ac:dyDescent="0.3">
      <c r="A56" s="7" t="str">
        <f>Teams!A56</f>
        <v>Vorname 6</v>
      </c>
      <c r="B56" s="7" t="str">
        <f>Teams!B56</f>
        <v>Name 6</v>
      </c>
      <c r="C56" s="17">
        <v>0</v>
      </c>
      <c r="D56" s="17">
        <v>0</v>
      </c>
      <c r="E56" s="17">
        <v>0</v>
      </c>
      <c r="F56" s="17">
        <v>0</v>
      </c>
      <c r="G56" s="19">
        <f t="shared" si="3"/>
        <v>0</v>
      </c>
    </row>
    <row r="57" spans="1:7" ht="30" customHeight="1" thickBot="1" x14ac:dyDescent="0.3">
      <c r="A57" s="7" t="str">
        <f>Teams!A57</f>
        <v>Vorname 7</v>
      </c>
      <c r="B57" s="7" t="str">
        <f>Teams!B57</f>
        <v>Name 7</v>
      </c>
      <c r="C57" s="17">
        <v>0</v>
      </c>
      <c r="D57" s="17">
        <v>0</v>
      </c>
      <c r="E57" s="17">
        <v>0</v>
      </c>
      <c r="F57" s="17">
        <v>0</v>
      </c>
      <c r="G57" s="19">
        <f t="shared" si="3"/>
        <v>0</v>
      </c>
    </row>
    <row r="58" spans="1:7" ht="30" customHeight="1" thickBot="1" x14ac:dyDescent="0.3">
      <c r="A58" s="7" t="str">
        <f>Teams!A58</f>
        <v>Vorname 8</v>
      </c>
      <c r="B58" s="7" t="str">
        <f>Teams!B58</f>
        <v>Name 8</v>
      </c>
      <c r="C58" s="17">
        <v>0</v>
      </c>
      <c r="D58" s="17">
        <v>0</v>
      </c>
      <c r="E58" s="17">
        <v>0</v>
      </c>
      <c r="F58" s="17">
        <v>0</v>
      </c>
      <c r="G58" s="19">
        <f t="shared" si="3"/>
        <v>0</v>
      </c>
    </row>
    <row r="59" spans="1:7" ht="30" customHeight="1" thickBot="1" x14ac:dyDescent="0.3">
      <c r="A59" s="7" t="str">
        <f>Teams!A59</f>
        <v>Vorname 9</v>
      </c>
      <c r="B59" s="7" t="str">
        <f>Teams!B59</f>
        <v>Name 9</v>
      </c>
      <c r="C59" s="17">
        <v>0</v>
      </c>
      <c r="D59" s="17">
        <v>0</v>
      </c>
      <c r="E59" s="17">
        <v>0</v>
      </c>
      <c r="F59" s="17">
        <v>0</v>
      </c>
      <c r="G59" s="19">
        <f t="shared" si="3"/>
        <v>0</v>
      </c>
    </row>
    <row r="60" spans="1:7" ht="30" customHeight="1" thickBot="1" x14ac:dyDescent="0.3">
      <c r="A60" s="7" t="str">
        <f>Teams!A60</f>
        <v>Vorname 10</v>
      </c>
      <c r="B60" s="7" t="str">
        <f>Teams!B60</f>
        <v>Name 10</v>
      </c>
      <c r="C60" s="17">
        <v>0</v>
      </c>
      <c r="D60" s="17">
        <v>0</v>
      </c>
      <c r="E60" s="17">
        <v>0</v>
      </c>
      <c r="F60" s="17">
        <v>0</v>
      </c>
      <c r="G60" s="19">
        <f t="shared" si="3"/>
        <v>0</v>
      </c>
    </row>
    <row r="61" spans="1:7" ht="30" customHeight="1" thickBot="1" x14ac:dyDescent="0.3">
      <c r="A61" s="7" t="str">
        <f>Teams!A61</f>
        <v>Vorname 11</v>
      </c>
      <c r="B61" s="7" t="str">
        <f>Teams!B61</f>
        <v>Name 11</v>
      </c>
      <c r="C61" s="17">
        <v>0</v>
      </c>
      <c r="D61" s="17">
        <v>0</v>
      </c>
      <c r="E61" s="17">
        <v>0</v>
      </c>
      <c r="F61" s="17">
        <v>0</v>
      </c>
      <c r="G61" s="19">
        <f t="shared" si="3"/>
        <v>0</v>
      </c>
    </row>
    <row r="64" spans="1:7" ht="30" customHeight="1" thickBot="1" x14ac:dyDescent="0.3"/>
    <row r="65" spans="1:7" ht="30" customHeight="1" thickBot="1" x14ac:dyDescent="0.35">
      <c r="A65" s="4" t="str">
        <f>Teams!A65</f>
        <v>Teamname 5</v>
      </c>
      <c r="B65" s="16" t="s">
        <v>46</v>
      </c>
      <c r="C65" s="124" t="s">
        <v>83</v>
      </c>
      <c r="D65" s="124"/>
      <c r="E65" s="124"/>
      <c r="F65" s="18" t="s">
        <v>40</v>
      </c>
      <c r="G65" s="10">
        <f>SUM(LARGE(G67:G77,1),LARGE(G67:G77,2),LARGE(G67:G77,3),LARGE(G67:G77,4),LARGE(G67:G77,5),LARGE(G67:G77,6))</f>
        <v>0</v>
      </c>
    </row>
    <row r="66" spans="1:7" ht="30" customHeight="1" thickBot="1" x14ac:dyDescent="0.35">
      <c r="A66" s="4" t="s">
        <v>1</v>
      </c>
      <c r="B66" s="4" t="s">
        <v>38</v>
      </c>
      <c r="C66" s="4" t="s">
        <v>47</v>
      </c>
      <c r="D66" s="4" t="s">
        <v>48</v>
      </c>
      <c r="E66" s="4" t="s">
        <v>49</v>
      </c>
      <c r="F66" s="4" t="s">
        <v>50</v>
      </c>
      <c r="G66" s="20" t="s">
        <v>51</v>
      </c>
    </row>
    <row r="67" spans="1:7" ht="30" customHeight="1" thickBot="1" x14ac:dyDescent="0.3">
      <c r="A67" s="7" t="str">
        <f>Teams!A67</f>
        <v>Vorname 1</v>
      </c>
      <c r="B67" s="7" t="str">
        <f>Teams!B67</f>
        <v>Name 1</v>
      </c>
      <c r="C67" s="17">
        <v>0</v>
      </c>
      <c r="D67" s="17">
        <v>0</v>
      </c>
      <c r="E67" s="17">
        <v>0</v>
      </c>
      <c r="F67" s="17">
        <v>0</v>
      </c>
      <c r="G67" s="19">
        <f>SUM(LARGE(C67:F67,1),LARGE(C67:F67,2),LARGE(C67:F67,3))</f>
        <v>0</v>
      </c>
    </row>
    <row r="68" spans="1:7" ht="30" customHeight="1" thickBot="1" x14ac:dyDescent="0.3">
      <c r="A68" s="7" t="str">
        <f>Teams!A68</f>
        <v>Vorname 2</v>
      </c>
      <c r="B68" s="7" t="str">
        <f>Teams!B68</f>
        <v>Name 2</v>
      </c>
      <c r="C68" s="17">
        <v>0</v>
      </c>
      <c r="D68" s="17">
        <v>0</v>
      </c>
      <c r="E68" s="17">
        <v>0</v>
      </c>
      <c r="F68" s="17">
        <v>0</v>
      </c>
      <c r="G68" s="19">
        <f t="shared" ref="G68:G77" si="4">SUM(LARGE(C68:F68,1),LARGE(C68:F68,2),LARGE(C68:F68,3))</f>
        <v>0</v>
      </c>
    </row>
    <row r="69" spans="1:7" ht="30" customHeight="1" thickBot="1" x14ac:dyDescent="0.3">
      <c r="A69" s="7" t="str">
        <f>Teams!A69</f>
        <v>Vorname 3</v>
      </c>
      <c r="B69" s="7" t="str">
        <f>Teams!B69</f>
        <v>Name 3</v>
      </c>
      <c r="C69" s="17">
        <v>0</v>
      </c>
      <c r="D69" s="17">
        <v>0</v>
      </c>
      <c r="E69" s="17">
        <v>0</v>
      </c>
      <c r="F69" s="17">
        <v>0</v>
      </c>
      <c r="G69" s="19">
        <f t="shared" si="4"/>
        <v>0</v>
      </c>
    </row>
    <row r="70" spans="1:7" ht="30" customHeight="1" thickBot="1" x14ac:dyDescent="0.3">
      <c r="A70" s="7" t="str">
        <f>Teams!A70</f>
        <v>Vorname 4</v>
      </c>
      <c r="B70" s="7" t="str">
        <f>Teams!B70</f>
        <v>Name 4</v>
      </c>
      <c r="C70" s="17">
        <v>0</v>
      </c>
      <c r="D70" s="17">
        <v>0</v>
      </c>
      <c r="E70" s="17">
        <v>0</v>
      </c>
      <c r="F70" s="17">
        <v>0</v>
      </c>
      <c r="G70" s="19">
        <f t="shared" si="4"/>
        <v>0</v>
      </c>
    </row>
    <row r="71" spans="1:7" ht="30" customHeight="1" thickBot="1" x14ac:dyDescent="0.3">
      <c r="A71" s="7" t="str">
        <f>Teams!A71</f>
        <v>Vorname 5</v>
      </c>
      <c r="B71" s="7" t="str">
        <f>Teams!B71</f>
        <v>Name 5</v>
      </c>
      <c r="C71" s="17">
        <v>0</v>
      </c>
      <c r="D71" s="17">
        <v>0</v>
      </c>
      <c r="E71" s="17">
        <v>0</v>
      </c>
      <c r="F71" s="17">
        <v>0</v>
      </c>
      <c r="G71" s="19">
        <f t="shared" si="4"/>
        <v>0</v>
      </c>
    </row>
    <row r="72" spans="1:7" ht="30" customHeight="1" thickBot="1" x14ac:dyDescent="0.3">
      <c r="A72" s="7" t="str">
        <f>Teams!A72</f>
        <v>Vorname 6</v>
      </c>
      <c r="B72" s="7" t="str">
        <f>Teams!B72</f>
        <v>Name 6</v>
      </c>
      <c r="C72" s="17">
        <v>0</v>
      </c>
      <c r="D72" s="17">
        <v>0</v>
      </c>
      <c r="E72" s="17">
        <v>0</v>
      </c>
      <c r="F72" s="17">
        <v>0</v>
      </c>
      <c r="G72" s="19">
        <f t="shared" si="4"/>
        <v>0</v>
      </c>
    </row>
    <row r="73" spans="1:7" ht="30" customHeight="1" thickBot="1" x14ac:dyDescent="0.3">
      <c r="A73" s="7" t="str">
        <f>Teams!A73</f>
        <v>Vorname 7</v>
      </c>
      <c r="B73" s="7" t="str">
        <f>Teams!B73</f>
        <v>Name 7</v>
      </c>
      <c r="C73" s="17">
        <v>0</v>
      </c>
      <c r="D73" s="17">
        <v>0</v>
      </c>
      <c r="E73" s="17">
        <v>0</v>
      </c>
      <c r="F73" s="17">
        <v>0</v>
      </c>
      <c r="G73" s="19">
        <f t="shared" si="4"/>
        <v>0</v>
      </c>
    </row>
    <row r="74" spans="1:7" ht="30" customHeight="1" thickBot="1" x14ac:dyDescent="0.3">
      <c r="A74" s="7" t="str">
        <f>Teams!A74</f>
        <v>Vorname 8</v>
      </c>
      <c r="B74" s="7" t="str">
        <f>Teams!B74</f>
        <v>Name 8</v>
      </c>
      <c r="C74" s="17">
        <v>0</v>
      </c>
      <c r="D74" s="17">
        <v>0</v>
      </c>
      <c r="E74" s="17">
        <v>0</v>
      </c>
      <c r="F74" s="17">
        <v>0</v>
      </c>
      <c r="G74" s="19">
        <f t="shared" si="4"/>
        <v>0</v>
      </c>
    </row>
    <row r="75" spans="1:7" ht="30" customHeight="1" thickBot="1" x14ac:dyDescent="0.3">
      <c r="A75" s="7" t="str">
        <f>Teams!A75</f>
        <v>Vorname 9</v>
      </c>
      <c r="B75" s="7" t="str">
        <f>Teams!B75</f>
        <v>Name 9</v>
      </c>
      <c r="C75" s="17">
        <v>0</v>
      </c>
      <c r="D75" s="17">
        <v>0</v>
      </c>
      <c r="E75" s="17">
        <v>0</v>
      </c>
      <c r="F75" s="17">
        <v>0</v>
      </c>
      <c r="G75" s="19">
        <f t="shared" si="4"/>
        <v>0</v>
      </c>
    </row>
    <row r="76" spans="1:7" ht="30" customHeight="1" thickBot="1" x14ac:dyDescent="0.3">
      <c r="A76" s="7" t="str">
        <f>Teams!A76</f>
        <v>Vorname 10</v>
      </c>
      <c r="B76" s="7" t="str">
        <f>Teams!B76</f>
        <v>Name 10</v>
      </c>
      <c r="C76" s="17">
        <v>0</v>
      </c>
      <c r="D76" s="17">
        <v>0</v>
      </c>
      <c r="E76" s="17">
        <v>0</v>
      </c>
      <c r="F76" s="17">
        <v>0</v>
      </c>
      <c r="G76" s="19">
        <f t="shared" si="4"/>
        <v>0</v>
      </c>
    </row>
    <row r="77" spans="1:7" ht="30" customHeight="1" thickBot="1" x14ac:dyDescent="0.3">
      <c r="A77" s="7" t="str">
        <f>Teams!A77</f>
        <v>Vorname 11</v>
      </c>
      <c r="B77" s="7" t="str">
        <f>Teams!B77</f>
        <v>Name 11</v>
      </c>
      <c r="C77" s="17">
        <v>0</v>
      </c>
      <c r="D77" s="17">
        <v>0</v>
      </c>
      <c r="E77" s="17">
        <v>0</v>
      </c>
      <c r="F77" s="17">
        <v>0</v>
      </c>
      <c r="G77" s="19">
        <f t="shared" si="4"/>
        <v>0</v>
      </c>
    </row>
    <row r="80" spans="1:7" ht="30" customHeight="1" thickBot="1" x14ac:dyDescent="0.3"/>
    <row r="81" spans="1:7" ht="30" customHeight="1" thickBot="1" x14ac:dyDescent="0.35">
      <c r="A81" s="4" t="str">
        <f>Teams!A81</f>
        <v>Teamname 6</v>
      </c>
      <c r="B81" s="16" t="s">
        <v>46</v>
      </c>
      <c r="C81" s="124" t="s">
        <v>83</v>
      </c>
      <c r="D81" s="124"/>
      <c r="E81" s="124"/>
      <c r="F81" s="18" t="s">
        <v>40</v>
      </c>
      <c r="G81" s="10">
        <f>SUM(LARGE(G83:G93,1),LARGE(G83:G93,2),LARGE(G83:G93,3),LARGE(G83:G93,4),LARGE(G83:G93,5),LARGE(G83:G93,6))</f>
        <v>0</v>
      </c>
    </row>
    <row r="82" spans="1:7" ht="30" customHeight="1" thickBot="1" x14ac:dyDescent="0.35">
      <c r="A82" s="4" t="s">
        <v>1</v>
      </c>
      <c r="B82" s="4" t="s">
        <v>38</v>
      </c>
      <c r="C82" s="4" t="s">
        <v>47</v>
      </c>
      <c r="D82" s="4" t="s">
        <v>48</v>
      </c>
      <c r="E82" s="4" t="s">
        <v>49</v>
      </c>
      <c r="F82" s="4" t="s">
        <v>50</v>
      </c>
      <c r="G82" s="20" t="s">
        <v>51</v>
      </c>
    </row>
    <row r="83" spans="1:7" ht="30" customHeight="1" thickBot="1" x14ac:dyDescent="0.3">
      <c r="A83" s="7" t="str">
        <f>Teams!A83</f>
        <v>Vorname 1</v>
      </c>
      <c r="B83" s="7" t="str">
        <f>Teams!B83</f>
        <v>Name 1</v>
      </c>
      <c r="C83" s="17">
        <v>0</v>
      </c>
      <c r="D83" s="17">
        <v>0</v>
      </c>
      <c r="E83" s="17">
        <v>0</v>
      </c>
      <c r="F83" s="17">
        <v>0</v>
      </c>
      <c r="G83" s="19">
        <f>SUM(LARGE(C83:F83,1),LARGE(C83:F83,2),LARGE(C83:F83,3))</f>
        <v>0</v>
      </c>
    </row>
    <row r="84" spans="1:7" ht="30" customHeight="1" thickBot="1" x14ac:dyDescent="0.3">
      <c r="A84" s="7" t="str">
        <f>Teams!A84</f>
        <v>Vorname 2</v>
      </c>
      <c r="B84" s="7" t="str">
        <f>Teams!B84</f>
        <v>Name 2</v>
      </c>
      <c r="C84" s="17">
        <v>0</v>
      </c>
      <c r="D84" s="17">
        <v>0</v>
      </c>
      <c r="E84" s="17">
        <v>0</v>
      </c>
      <c r="F84" s="17">
        <v>0</v>
      </c>
      <c r="G84" s="19">
        <f t="shared" ref="G84:G93" si="5">SUM(LARGE(C84:F84,1),LARGE(C84:F84,2),LARGE(C84:F84,3))</f>
        <v>0</v>
      </c>
    </row>
    <row r="85" spans="1:7" ht="30" customHeight="1" thickBot="1" x14ac:dyDescent="0.3">
      <c r="A85" s="7" t="str">
        <f>Teams!A85</f>
        <v>Vorname 3</v>
      </c>
      <c r="B85" s="7" t="str">
        <f>Teams!B85</f>
        <v>Name 3</v>
      </c>
      <c r="C85" s="17">
        <v>0</v>
      </c>
      <c r="D85" s="17">
        <v>0</v>
      </c>
      <c r="E85" s="17">
        <v>0</v>
      </c>
      <c r="F85" s="17">
        <v>0</v>
      </c>
      <c r="G85" s="19">
        <f t="shared" si="5"/>
        <v>0</v>
      </c>
    </row>
    <row r="86" spans="1:7" ht="30" customHeight="1" thickBot="1" x14ac:dyDescent="0.3">
      <c r="A86" s="7" t="str">
        <f>Teams!A86</f>
        <v>Vorname 4</v>
      </c>
      <c r="B86" s="7" t="str">
        <f>Teams!B86</f>
        <v>Name 4</v>
      </c>
      <c r="C86" s="17">
        <v>0</v>
      </c>
      <c r="D86" s="17">
        <v>0</v>
      </c>
      <c r="E86" s="17">
        <v>0</v>
      </c>
      <c r="F86" s="17">
        <v>0</v>
      </c>
      <c r="G86" s="19">
        <f t="shared" si="5"/>
        <v>0</v>
      </c>
    </row>
    <row r="87" spans="1:7" ht="30" customHeight="1" thickBot="1" x14ac:dyDescent="0.3">
      <c r="A87" s="7" t="str">
        <f>Teams!A87</f>
        <v>Vorname 5</v>
      </c>
      <c r="B87" s="7" t="str">
        <f>Teams!B87</f>
        <v>Name 5</v>
      </c>
      <c r="C87" s="17">
        <v>0</v>
      </c>
      <c r="D87" s="17">
        <v>0</v>
      </c>
      <c r="E87" s="17">
        <v>0</v>
      </c>
      <c r="F87" s="17">
        <v>0</v>
      </c>
      <c r="G87" s="19">
        <f t="shared" si="5"/>
        <v>0</v>
      </c>
    </row>
    <row r="88" spans="1:7" ht="30" customHeight="1" thickBot="1" x14ac:dyDescent="0.3">
      <c r="A88" s="7" t="str">
        <f>Teams!A88</f>
        <v>Vorname 6</v>
      </c>
      <c r="B88" s="7" t="str">
        <f>Teams!B88</f>
        <v>Name 6</v>
      </c>
      <c r="C88" s="17">
        <v>0</v>
      </c>
      <c r="D88" s="17">
        <v>0</v>
      </c>
      <c r="E88" s="17">
        <v>0</v>
      </c>
      <c r="F88" s="17">
        <v>0</v>
      </c>
      <c r="G88" s="19">
        <f t="shared" si="5"/>
        <v>0</v>
      </c>
    </row>
    <row r="89" spans="1:7" ht="30" customHeight="1" thickBot="1" x14ac:dyDescent="0.3">
      <c r="A89" s="7" t="str">
        <f>Teams!A89</f>
        <v>Vorname 7</v>
      </c>
      <c r="B89" s="7" t="str">
        <f>Teams!B89</f>
        <v>Name 7</v>
      </c>
      <c r="C89" s="17">
        <v>0</v>
      </c>
      <c r="D89" s="17">
        <v>0</v>
      </c>
      <c r="E89" s="17">
        <v>0</v>
      </c>
      <c r="F89" s="17">
        <v>0</v>
      </c>
      <c r="G89" s="19">
        <f t="shared" si="5"/>
        <v>0</v>
      </c>
    </row>
    <row r="90" spans="1:7" ht="30" customHeight="1" thickBot="1" x14ac:dyDescent="0.3">
      <c r="A90" s="7" t="str">
        <f>Teams!A90</f>
        <v>Vorname 8</v>
      </c>
      <c r="B90" s="7" t="str">
        <f>Teams!B90</f>
        <v>Name 8</v>
      </c>
      <c r="C90" s="17">
        <v>0</v>
      </c>
      <c r="D90" s="17">
        <v>0</v>
      </c>
      <c r="E90" s="17">
        <v>0</v>
      </c>
      <c r="F90" s="17">
        <v>0</v>
      </c>
      <c r="G90" s="19">
        <f t="shared" si="5"/>
        <v>0</v>
      </c>
    </row>
    <row r="91" spans="1:7" ht="30" customHeight="1" thickBot="1" x14ac:dyDescent="0.3">
      <c r="A91" s="7" t="str">
        <f>Teams!A91</f>
        <v>Vorname 9</v>
      </c>
      <c r="B91" s="7" t="str">
        <f>Teams!B91</f>
        <v>Name 9</v>
      </c>
      <c r="C91" s="17">
        <v>0</v>
      </c>
      <c r="D91" s="17">
        <v>0</v>
      </c>
      <c r="E91" s="17">
        <v>0</v>
      </c>
      <c r="F91" s="17">
        <v>0</v>
      </c>
      <c r="G91" s="19">
        <f t="shared" si="5"/>
        <v>0</v>
      </c>
    </row>
    <row r="92" spans="1:7" ht="30" customHeight="1" thickBot="1" x14ac:dyDescent="0.3">
      <c r="A92" s="7" t="str">
        <f>Teams!A92</f>
        <v>Vorname 10</v>
      </c>
      <c r="B92" s="7" t="str">
        <f>Teams!B92</f>
        <v>Name 10</v>
      </c>
      <c r="C92" s="17">
        <v>0</v>
      </c>
      <c r="D92" s="17">
        <v>0</v>
      </c>
      <c r="E92" s="17">
        <v>0</v>
      </c>
      <c r="F92" s="17">
        <v>0</v>
      </c>
      <c r="G92" s="19">
        <f t="shared" si="5"/>
        <v>0</v>
      </c>
    </row>
    <row r="93" spans="1:7" ht="30" customHeight="1" thickBot="1" x14ac:dyDescent="0.3">
      <c r="A93" s="7" t="str">
        <f>Teams!A93</f>
        <v>Vorname 11</v>
      </c>
      <c r="B93" s="7" t="str">
        <f>Teams!B93</f>
        <v>Name 11</v>
      </c>
      <c r="C93" s="17">
        <v>0</v>
      </c>
      <c r="D93" s="17">
        <v>0</v>
      </c>
      <c r="E93" s="17">
        <v>0</v>
      </c>
      <c r="F93" s="17">
        <v>0</v>
      </c>
      <c r="G93" s="19">
        <f t="shared" si="5"/>
        <v>0</v>
      </c>
    </row>
    <row r="96" spans="1:7" ht="30" customHeight="1" thickBot="1" x14ac:dyDescent="0.3"/>
    <row r="97" spans="1:7" ht="30" customHeight="1" thickBot="1" x14ac:dyDescent="0.35">
      <c r="A97" s="4" t="str">
        <f>Teams!A97</f>
        <v>Teamname 7</v>
      </c>
      <c r="B97" s="16" t="s">
        <v>46</v>
      </c>
      <c r="C97" s="124" t="s">
        <v>83</v>
      </c>
      <c r="D97" s="124"/>
      <c r="E97" s="124"/>
      <c r="F97" s="18" t="s">
        <v>40</v>
      </c>
      <c r="G97" s="10">
        <f>SUM(LARGE(G99:G109,1),LARGE(G99:G109,2),LARGE(G99:G109,3),LARGE(G99:G109,4),LARGE(G99:G109,5),LARGE(G99:G109,6))</f>
        <v>0</v>
      </c>
    </row>
    <row r="98" spans="1:7" ht="30" customHeight="1" thickBot="1" x14ac:dyDescent="0.35">
      <c r="A98" s="4" t="s">
        <v>1</v>
      </c>
      <c r="B98" s="4" t="s">
        <v>38</v>
      </c>
      <c r="C98" s="4" t="s">
        <v>47</v>
      </c>
      <c r="D98" s="4" t="s">
        <v>48</v>
      </c>
      <c r="E98" s="4" t="s">
        <v>49</v>
      </c>
      <c r="F98" s="4" t="s">
        <v>50</v>
      </c>
      <c r="G98" s="20" t="s">
        <v>51</v>
      </c>
    </row>
    <row r="99" spans="1:7" ht="30" customHeight="1" thickBot="1" x14ac:dyDescent="0.3">
      <c r="A99" s="7" t="str">
        <f>Teams!A99</f>
        <v>Vorname 1</v>
      </c>
      <c r="B99" s="7" t="str">
        <f>Teams!B99</f>
        <v>Name 1</v>
      </c>
      <c r="C99" s="17">
        <v>0</v>
      </c>
      <c r="D99" s="17">
        <v>0</v>
      </c>
      <c r="E99" s="17">
        <v>0</v>
      </c>
      <c r="F99" s="17">
        <v>0</v>
      </c>
      <c r="G99" s="19">
        <f>SUM(LARGE(C99:F99,1),LARGE(C99:F99,2),LARGE(C99:F99,3))</f>
        <v>0</v>
      </c>
    </row>
    <row r="100" spans="1:7" ht="30" customHeight="1" thickBot="1" x14ac:dyDescent="0.3">
      <c r="A100" s="7" t="str">
        <f>Teams!A100</f>
        <v>Vorname 2</v>
      </c>
      <c r="B100" s="7" t="str">
        <f>Teams!B100</f>
        <v>Name 2</v>
      </c>
      <c r="C100" s="17">
        <v>0</v>
      </c>
      <c r="D100" s="17">
        <v>0</v>
      </c>
      <c r="E100" s="17">
        <v>0</v>
      </c>
      <c r="F100" s="17">
        <v>0</v>
      </c>
      <c r="G100" s="19">
        <f t="shared" ref="G100:G109" si="6">SUM(LARGE(C100:F100,1),LARGE(C100:F100,2),LARGE(C100:F100,3))</f>
        <v>0</v>
      </c>
    </row>
    <row r="101" spans="1:7" ht="30" customHeight="1" thickBot="1" x14ac:dyDescent="0.3">
      <c r="A101" s="7" t="str">
        <f>Teams!A101</f>
        <v>Vorname 3</v>
      </c>
      <c r="B101" s="7" t="str">
        <f>Teams!B101</f>
        <v>Name 3</v>
      </c>
      <c r="C101" s="17">
        <v>0</v>
      </c>
      <c r="D101" s="17">
        <v>0</v>
      </c>
      <c r="E101" s="17">
        <v>0</v>
      </c>
      <c r="F101" s="17">
        <v>0</v>
      </c>
      <c r="G101" s="19">
        <f t="shared" si="6"/>
        <v>0</v>
      </c>
    </row>
    <row r="102" spans="1:7" ht="30" customHeight="1" thickBot="1" x14ac:dyDescent="0.3">
      <c r="A102" s="7" t="str">
        <f>Teams!A102</f>
        <v>Vorname 4</v>
      </c>
      <c r="B102" s="7" t="str">
        <f>Teams!B102</f>
        <v>Name 4</v>
      </c>
      <c r="C102" s="17">
        <v>0</v>
      </c>
      <c r="D102" s="17">
        <v>0</v>
      </c>
      <c r="E102" s="17">
        <v>0</v>
      </c>
      <c r="F102" s="17">
        <v>0</v>
      </c>
      <c r="G102" s="19">
        <f t="shared" si="6"/>
        <v>0</v>
      </c>
    </row>
    <row r="103" spans="1:7" ht="30" customHeight="1" thickBot="1" x14ac:dyDescent="0.3">
      <c r="A103" s="7" t="str">
        <f>Teams!A103</f>
        <v>Vorname 5</v>
      </c>
      <c r="B103" s="7" t="str">
        <f>Teams!B103</f>
        <v>Name 5</v>
      </c>
      <c r="C103" s="17">
        <v>0</v>
      </c>
      <c r="D103" s="17">
        <v>0</v>
      </c>
      <c r="E103" s="17">
        <v>0</v>
      </c>
      <c r="F103" s="17">
        <v>0</v>
      </c>
      <c r="G103" s="19">
        <f t="shared" si="6"/>
        <v>0</v>
      </c>
    </row>
    <row r="104" spans="1:7" ht="30" customHeight="1" thickBot="1" x14ac:dyDescent="0.3">
      <c r="A104" s="7" t="str">
        <f>Teams!A104</f>
        <v>Vorname 6</v>
      </c>
      <c r="B104" s="7" t="str">
        <f>Teams!B104</f>
        <v>Name 6</v>
      </c>
      <c r="C104" s="17">
        <v>0</v>
      </c>
      <c r="D104" s="17">
        <v>0</v>
      </c>
      <c r="E104" s="17">
        <v>0</v>
      </c>
      <c r="F104" s="17">
        <v>0</v>
      </c>
      <c r="G104" s="19">
        <f t="shared" si="6"/>
        <v>0</v>
      </c>
    </row>
    <row r="105" spans="1:7" ht="30" customHeight="1" thickBot="1" x14ac:dyDescent="0.3">
      <c r="A105" s="7" t="str">
        <f>Teams!A105</f>
        <v>Vorname 7</v>
      </c>
      <c r="B105" s="7" t="str">
        <f>Teams!B105</f>
        <v>Name 7</v>
      </c>
      <c r="C105" s="17">
        <v>0</v>
      </c>
      <c r="D105" s="17">
        <v>0</v>
      </c>
      <c r="E105" s="17">
        <v>0</v>
      </c>
      <c r="F105" s="17">
        <v>0</v>
      </c>
      <c r="G105" s="19">
        <f t="shared" si="6"/>
        <v>0</v>
      </c>
    </row>
    <row r="106" spans="1:7" ht="30" customHeight="1" thickBot="1" x14ac:dyDescent="0.3">
      <c r="A106" s="7" t="str">
        <f>Teams!A106</f>
        <v>Vorname 8</v>
      </c>
      <c r="B106" s="7" t="str">
        <f>Teams!B106</f>
        <v>Name 8</v>
      </c>
      <c r="C106" s="17">
        <v>0</v>
      </c>
      <c r="D106" s="17">
        <v>0</v>
      </c>
      <c r="E106" s="17">
        <v>0</v>
      </c>
      <c r="F106" s="17">
        <v>0</v>
      </c>
      <c r="G106" s="19">
        <f t="shared" si="6"/>
        <v>0</v>
      </c>
    </row>
    <row r="107" spans="1:7" ht="30" customHeight="1" thickBot="1" x14ac:dyDescent="0.3">
      <c r="A107" s="7" t="str">
        <f>Teams!A107</f>
        <v>Vorname 9</v>
      </c>
      <c r="B107" s="7" t="str">
        <f>Teams!B107</f>
        <v>Name 9</v>
      </c>
      <c r="C107" s="17">
        <v>0</v>
      </c>
      <c r="D107" s="17">
        <v>0</v>
      </c>
      <c r="E107" s="17">
        <v>0</v>
      </c>
      <c r="F107" s="17">
        <v>0</v>
      </c>
      <c r="G107" s="19">
        <f t="shared" si="6"/>
        <v>0</v>
      </c>
    </row>
    <row r="108" spans="1:7" ht="30" customHeight="1" thickBot="1" x14ac:dyDescent="0.3">
      <c r="A108" s="7" t="str">
        <f>Teams!A108</f>
        <v>Vorname 10</v>
      </c>
      <c r="B108" s="7" t="str">
        <f>Teams!B108</f>
        <v>Name 10</v>
      </c>
      <c r="C108" s="17">
        <v>0</v>
      </c>
      <c r="D108" s="17">
        <v>0</v>
      </c>
      <c r="E108" s="17">
        <v>0</v>
      </c>
      <c r="F108" s="17">
        <v>0</v>
      </c>
      <c r="G108" s="19">
        <f t="shared" si="6"/>
        <v>0</v>
      </c>
    </row>
    <row r="109" spans="1:7" ht="30" customHeight="1" thickBot="1" x14ac:dyDescent="0.3">
      <c r="A109" s="7" t="str">
        <f>Teams!A109</f>
        <v>Vorname 11</v>
      </c>
      <c r="B109" s="7" t="str">
        <f>Teams!B109</f>
        <v>Name 11</v>
      </c>
      <c r="C109" s="17">
        <v>0</v>
      </c>
      <c r="D109" s="17">
        <v>0</v>
      </c>
      <c r="E109" s="17">
        <v>0</v>
      </c>
      <c r="F109" s="17">
        <v>0</v>
      </c>
      <c r="G109" s="19">
        <f t="shared" si="6"/>
        <v>0</v>
      </c>
    </row>
    <row r="112" spans="1:7" ht="30" customHeight="1" thickBot="1" x14ac:dyDescent="0.3"/>
    <row r="113" spans="1:7" ht="30" customHeight="1" thickBot="1" x14ac:dyDescent="0.35">
      <c r="A113" s="4" t="str">
        <f>Teams!A113</f>
        <v>Teamname 8</v>
      </c>
      <c r="B113" s="16" t="s">
        <v>46</v>
      </c>
      <c r="C113" s="124" t="s">
        <v>83</v>
      </c>
      <c r="D113" s="124"/>
      <c r="E113" s="124"/>
      <c r="F113" s="18" t="s">
        <v>40</v>
      </c>
      <c r="G113" s="10">
        <f>SUM(LARGE(G115:G125,1),LARGE(G115:G125,2),LARGE(G115:G125,3),LARGE(G115:G125,4),LARGE(G115:G125,5),LARGE(G115:G125,6))</f>
        <v>0</v>
      </c>
    </row>
    <row r="114" spans="1:7" ht="30" customHeight="1" thickBot="1" x14ac:dyDescent="0.35">
      <c r="A114" s="4" t="s">
        <v>1</v>
      </c>
      <c r="B114" s="4" t="s">
        <v>38</v>
      </c>
      <c r="C114" s="4" t="s">
        <v>47</v>
      </c>
      <c r="D114" s="4" t="s">
        <v>48</v>
      </c>
      <c r="E114" s="4" t="s">
        <v>49</v>
      </c>
      <c r="F114" s="4" t="s">
        <v>50</v>
      </c>
      <c r="G114" s="20" t="s">
        <v>51</v>
      </c>
    </row>
    <row r="115" spans="1:7" ht="30" customHeight="1" thickBot="1" x14ac:dyDescent="0.3">
      <c r="A115" s="7" t="str">
        <f>Teams!A115</f>
        <v>Vorname 1</v>
      </c>
      <c r="B115" s="7" t="str">
        <f>Teams!B115</f>
        <v>Name 1</v>
      </c>
      <c r="C115" s="17">
        <v>0</v>
      </c>
      <c r="D115" s="17">
        <v>0</v>
      </c>
      <c r="E115" s="17">
        <v>0</v>
      </c>
      <c r="F115" s="17">
        <v>0</v>
      </c>
      <c r="G115" s="19">
        <f>SUM(LARGE(C115:F115,1),LARGE(C115:F115,2),LARGE(C115:F115,3))</f>
        <v>0</v>
      </c>
    </row>
    <row r="116" spans="1:7" ht="30" customHeight="1" thickBot="1" x14ac:dyDescent="0.3">
      <c r="A116" s="7" t="str">
        <f>Teams!A116</f>
        <v>Vorname 2</v>
      </c>
      <c r="B116" s="7" t="str">
        <f>Teams!B116</f>
        <v>Name 2</v>
      </c>
      <c r="C116" s="17">
        <v>0</v>
      </c>
      <c r="D116" s="17">
        <v>0</v>
      </c>
      <c r="E116" s="17">
        <v>0</v>
      </c>
      <c r="F116" s="17">
        <v>0</v>
      </c>
      <c r="G116" s="19">
        <f t="shared" ref="G116:G125" si="7">SUM(LARGE(C116:F116,1),LARGE(C116:F116,2),LARGE(C116:F116,3))</f>
        <v>0</v>
      </c>
    </row>
    <row r="117" spans="1:7" ht="30" customHeight="1" thickBot="1" x14ac:dyDescent="0.3">
      <c r="A117" s="7" t="str">
        <f>Teams!A117</f>
        <v>Vorname 3</v>
      </c>
      <c r="B117" s="7" t="str">
        <f>Teams!B117</f>
        <v>Name 3</v>
      </c>
      <c r="C117" s="17">
        <v>0</v>
      </c>
      <c r="D117" s="17">
        <v>0</v>
      </c>
      <c r="E117" s="17">
        <v>0</v>
      </c>
      <c r="F117" s="17">
        <v>0</v>
      </c>
      <c r="G117" s="19">
        <f t="shared" si="7"/>
        <v>0</v>
      </c>
    </row>
    <row r="118" spans="1:7" ht="30" customHeight="1" thickBot="1" x14ac:dyDescent="0.3">
      <c r="A118" s="7" t="str">
        <f>Teams!A118</f>
        <v>Vorname 4</v>
      </c>
      <c r="B118" s="7" t="str">
        <f>Teams!B118</f>
        <v>Name 4</v>
      </c>
      <c r="C118" s="17">
        <v>0</v>
      </c>
      <c r="D118" s="17">
        <v>0</v>
      </c>
      <c r="E118" s="17">
        <v>0</v>
      </c>
      <c r="F118" s="17">
        <v>0</v>
      </c>
      <c r="G118" s="19">
        <f t="shared" si="7"/>
        <v>0</v>
      </c>
    </row>
    <row r="119" spans="1:7" ht="30" customHeight="1" thickBot="1" x14ac:dyDescent="0.3">
      <c r="A119" s="7" t="str">
        <f>Teams!A119</f>
        <v>Vorname 5</v>
      </c>
      <c r="B119" s="7" t="str">
        <f>Teams!B119</f>
        <v>Name 5</v>
      </c>
      <c r="C119" s="17">
        <v>0</v>
      </c>
      <c r="D119" s="17">
        <v>0</v>
      </c>
      <c r="E119" s="17">
        <v>0</v>
      </c>
      <c r="F119" s="17">
        <v>0</v>
      </c>
      <c r="G119" s="19">
        <f t="shared" si="7"/>
        <v>0</v>
      </c>
    </row>
    <row r="120" spans="1:7" ht="30" customHeight="1" thickBot="1" x14ac:dyDescent="0.3">
      <c r="A120" s="7" t="str">
        <f>Teams!A120</f>
        <v>Vorname 6</v>
      </c>
      <c r="B120" s="7" t="str">
        <f>Teams!B120</f>
        <v>Name 6</v>
      </c>
      <c r="C120" s="17">
        <v>0</v>
      </c>
      <c r="D120" s="17">
        <v>0</v>
      </c>
      <c r="E120" s="17">
        <v>0</v>
      </c>
      <c r="F120" s="17">
        <v>0</v>
      </c>
      <c r="G120" s="19">
        <f t="shared" si="7"/>
        <v>0</v>
      </c>
    </row>
    <row r="121" spans="1:7" ht="30" customHeight="1" thickBot="1" x14ac:dyDescent="0.3">
      <c r="A121" s="7" t="str">
        <f>Teams!A121</f>
        <v>Vorname 7</v>
      </c>
      <c r="B121" s="7" t="str">
        <f>Teams!B121</f>
        <v>Name 7</v>
      </c>
      <c r="C121" s="17">
        <v>0</v>
      </c>
      <c r="D121" s="17">
        <v>0</v>
      </c>
      <c r="E121" s="17">
        <v>0</v>
      </c>
      <c r="F121" s="17">
        <v>0</v>
      </c>
      <c r="G121" s="19">
        <f t="shared" si="7"/>
        <v>0</v>
      </c>
    </row>
    <row r="122" spans="1:7" ht="30" customHeight="1" thickBot="1" x14ac:dyDescent="0.3">
      <c r="A122" s="7" t="str">
        <f>Teams!A122</f>
        <v>Vorname 8</v>
      </c>
      <c r="B122" s="7" t="str">
        <f>Teams!B122</f>
        <v>Name 8</v>
      </c>
      <c r="C122" s="17">
        <v>0</v>
      </c>
      <c r="D122" s="17">
        <v>0</v>
      </c>
      <c r="E122" s="17">
        <v>0</v>
      </c>
      <c r="F122" s="17">
        <v>0</v>
      </c>
      <c r="G122" s="19">
        <f t="shared" si="7"/>
        <v>0</v>
      </c>
    </row>
    <row r="123" spans="1:7" ht="30" customHeight="1" thickBot="1" x14ac:dyDescent="0.3">
      <c r="A123" s="7" t="str">
        <f>Teams!A123</f>
        <v>Vorname 9</v>
      </c>
      <c r="B123" s="7" t="str">
        <f>Teams!B123</f>
        <v>Name 9</v>
      </c>
      <c r="C123" s="17">
        <v>0</v>
      </c>
      <c r="D123" s="17">
        <v>0</v>
      </c>
      <c r="E123" s="17">
        <v>0</v>
      </c>
      <c r="F123" s="17">
        <v>0</v>
      </c>
      <c r="G123" s="19">
        <f t="shared" si="7"/>
        <v>0</v>
      </c>
    </row>
    <row r="124" spans="1:7" ht="30" customHeight="1" thickBot="1" x14ac:dyDescent="0.3">
      <c r="A124" s="7" t="str">
        <f>Teams!A124</f>
        <v>Vorname 10</v>
      </c>
      <c r="B124" s="7" t="str">
        <f>Teams!B124</f>
        <v>Name 10</v>
      </c>
      <c r="C124" s="17">
        <v>0</v>
      </c>
      <c r="D124" s="17">
        <v>0</v>
      </c>
      <c r="E124" s="17">
        <v>0</v>
      </c>
      <c r="F124" s="17">
        <v>0</v>
      </c>
      <c r="G124" s="19">
        <f t="shared" si="7"/>
        <v>0</v>
      </c>
    </row>
    <row r="125" spans="1:7" ht="30" customHeight="1" thickBot="1" x14ac:dyDescent="0.3">
      <c r="A125" s="7" t="str">
        <f>Teams!A125</f>
        <v>Vorname 11</v>
      </c>
      <c r="B125" s="7" t="str">
        <f>Teams!B125</f>
        <v>Name 11</v>
      </c>
      <c r="C125" s="17">
        <v>0</v>
      </c>
      <c r="D125" s="17">
        <v>0</v>
      </c>
      <c r="E125" s="17">
        <v>0</v>
      </c>
      <c r="F125" s="17">
        <v>0</v>
      </c>
      <c r="G125" s="19">
        <f t="shared" si="7"/>
        <v>0</v>
      </c>
    </row>
    <row r="128" spans="1:7" ht="30" customHeight="1" thickBot="1" x14ac:dyDescent="0.3"/>
    <row r="129" spans="1:7" ht="30" customHeight="1" thickBot="1" x14ac:dyDescent="0.35">
      <c r="A129" s="4" t="str">
        <f>Teams!A129</f>
        <v>Teamname 9</v>
      </c>
      <c r="B129" s="16" t="s">
        <v>46</v>
      </c>
      <c r="C129" s="124" t="s">
        <v>83</v>
      </c>
      <c r="D129" s="124"/>
      <c r="E129" s="124"/>
      <c r="F129" s="18" t="s">
        <v>40</v>
      </c>
      <c r="G129" s="10">
        <f>SUM(LARGE(G131:G141,1),LARGE(G131:G141,2),LARGE(G131:G141,3),LARGE(G131:G141,4),LARGE(G131:G141,5),LARGE(G131:G141,6))</f>
        <v>0</v>
      </c>
    </row>
    <row r="130" spans="1:7" ht="30" customHeight="1" thickBot="1" x14ac:dyDescent="0.35">
      <c r="A130" s="4" t="s">
        <v>1</v>
      </c>
      <c r="B130" s="4" t="s">
        <v>38</v>
      </c>
      <c r="C130" s="4" t="s">
        <v>47</v>
      </c>
      <c r="D130" s="4" t="s">
        <v>48</v>
      </c>
      <c r="E130" s="4" t="s">
        <v>49</v>
      </c>
      <c r="F130" s="4" t="s">
        <v>50</v>
      </c>
      <c r="G130" s="20" t="s">
        <v>51</v>
      </c>
    </row>
    <row r="131" spans="1:7" ht="30" customHeight="1" thickBot="1" x14ac:dyDescent="0.3">
      <c r="A131" s="7" t="str">
        <f>Teams!A131</f>
        <v>Vorname 1</v>
      </c>
      <c r="B131" s="7" t="str">
        <f>Teams!B131</f>
        <v>Name 1</v>
      </c>
      <c r="C131" s="17">
        <v>0</v>
      </c>
      <c r="D131" s="17">
        <v>0</v>
      </c>
      <c r="E131" s="17">
        <v>0</v>
      </c>
      <c r="F131" s="17">
        <v>0</v>
      </c>
      <c r="G131" s="19">
        <f>SUM(LARGE(C131:F131,1),LARGE(C131:F131,2),LARGE(C131:F131,3))</f>
        <v>0</v>
      </c>
    </row>
    <row r="132" spans="1:7" ht="30" customHeight="1" thickBot="1" x14ac:dyDescent="0.3">
      <c r="A132" s="7" t="str">
        <f>Teams!A132</f>
        <v>Vorname 2</v>
      </c>
      <c r="B132" s="7" t="str">
        <f>Teams!B132</f>
        <v>Name 2</v>
      </c>
      <c r="C132" s="17">
        <v>0</v>
      </c>
      <c r="D132" s="17">
        <v>0</v>
      </c>
      <c r="E132" s="17">
        <v>0</v>
      </c>
      <c r="F132" s="17">
        <v>0</v>
      </c>
      <c r="G132" s="19">
        <f t="shared" ref="G132:G141" si="8">SUM(LARGE(C132:F132,1),LARGE(C132:F132,2),LARGE(C132:F132,3))</f>
        <v>0</v>
      </c>
    </row>
    <row r="133" spans="1:7" ht="30" customHeight="1" thickBot="1" x14ac:dyDescent="0.3">
      <c r="A133" s="7" t="str">
        <f>Teams!A133</f>
        <v>Vorname 3</v>
      </c>
      <c r="B133" s="7" t="str">
        <f>Teams!B133</f>
        <v>Name 3</v>
      </c>
      <c r="C133" s="17">
        <v>0</v>
      </c>
      <c r="D133" s="17">
        <v>0</v>
      </c>
      <c r="E133" s="17">
        <v>0</v>
      </c>
      <c r="F133" s="17">
        <v>0</v>
      </c>
      <c r="G133" s="19">
        <f t="shared" si="8"/>
        <v>0</v>
      </c>
    </row>
    <row r="134" spans="1:7" ht="30" customHeight="1" thickBot="1" x14ac:dyDescent="0.3">
      <c r="A134" s="7" t="str">
        <f>Teams!A134</f>
        <v>Vorname 4</v>
      </c>
      <c r="B134" s="7" t="str">
        <f>Teams!B134</f>
        <v>Name 4</v>
      </c>
      <c r="C134" s="17">
        <v>0</v>
      </c>
      <c r="D134" s="17">
        <v>0</v>
      </c>
      <c r="E134" s="17">
        <v>0</v>
      </c>
      <c r="F134" s="17">
        <v>0</v>
      </c>
      <c r="G134" s="19">
        <f t="shared" si="8"/>
        <v>0</v>
      </c>
    </row>
    <row r="135" spans="1:7" ht="30" customHeight="1" thickBot="1" x14ac:dyDescent="0.3">
      <c r="A135" s="7" t="str">
        <f>Teams!A135</f>
        <v>Vorname 5</v>
      </c>
      <c r="B135" s="7" t="str">
        <f>Teams!B135</f>
        <v>Name 5</v>
      </c>
      <c r="C135" s="17">
        <v>0</v>
      </c>
      <c r="D135" s="17">
        <v>0</v>
      </c>
      <c r="E135" s="17">
        <v>0</v>
      </c>
      <c r="F135" s="17">
        <v>0</v>
      </c>
      <c r="G135" s="19">
        <f t="shared" si="8"/>
        <v>0</v>
      </c>
    </row>
    <row r="136" spans="1:7" ht="30" customHeight="1" thickBot="1" x14ac:dyDescent="0.3">
      <c r="A136" s="7" t="str">
        <f>Teams!A136</f>
        <v>Vorname 6</v>
      </c>
      <c r="B136" s="7" t="str">
        <f>Teams!B136</f>
        <v>Name 6</v>
      </c>
      <c r="C136" s="17">
        <v>0</v>
      </c>
      <c r="D136" s="17">
        <v>0</v>
      </c>
      <c r="E136" s="17">
        <v>0</v>
      </c>
      <c r="F136" s="17">
        <v>0</v>
      </c>
      <c r="G136" s="19">
        <f t="shared" si="8"/>
        <v>0</v>
      </c>
    </row>
    <row r="137" spans="1:7" ht="30" customHeight="1" thickBot="1" x14ac:dyDescent="0.3">
      <c r="A137" s="7" t="str">
        <f>Teams!A137</f>
        <v>Vorname 7</v>
      </c>
      <c r="B137" s="7" t="str">
        <f>Teams!B137</f>
        <v>Name 7</v>
      </c>
      <c r="C137" s="17">
        <v>0</v>
      </c>
      <c r="D137" s="17">
        <v>0</v>
      </c>
      <c r="E137" s="17">
        <v>0</v>
      </c>
      <c r="F137" s="17">
        <v>0</v>
      </c>
      <c r="G137" s="19">
        <f t="shared" si="8"/>
        <v>0</v>
      </c>
    </row>
    <row r="138" spans="1:7" ht="30" customHeight="1" thickBot="1" x14ac:dyDescent="0.3">
      <c r="A138" s="7" t="str">
        <f>Teams!A138</f>
        <v>Vorname 8</v>
      </c>
      <c r="B138" s="7" t="str">
        <f>Teams!B138</f>
        <v>Name 8</v>
      </c>
      <c r="C138" s="17">
        <v>0</v>
      </c>
      <c r="D138" s="17">
        <v>0</v>
      </c>
      <c r="E138" s="17">
        <v>0</v>
      </c>
      <c r="F138" s="17">
        <v>0</v>
      </c>
      <c r="G138" s="19">
        <f t="shared" si="8"/>
        <v>0</v>
      </c>
    </row>
    <row r="139" spans="1:7" ht="30" customHeight="1" thickBot="1" x14ac:dyDescent="0.3">
      <c r="A139" s="7" t="str">
        <f>Teams!A139</f>
        <v>Vorname 9</v>
      </c>
      <c r="B139" s="7" t="str">
        <f>Teams!B139</f>
        <v>Name 9</v>
      </c>
      <c r="C139" s="17">
        <v>0</v>
      </c>
      <c r="D139" s="17">
        <v>0</v>
      </c>
      <c r="E139" s="17">
        <v>0</v>
      </c>
      <c r="F139" s="17">
        <v>0</v>
      </c>
      <c r="G139" s="19">
        <f t="shared" si="8"/>
        <v>0</v>
      </c>
    </row>
    <row r="140" spans="1:7" ht="30" customHeight="1" thickBot="1" x14ac:dyDescent="0.3">
      <c r="A140" s="7" t="str">
        <f>Teams!A140</f>
        <v>Vorname 10</v>
      </c>
      <c r="B140" s="7" t="str">
        <f>Teams!B140</f>
        <v>Name 10</v>
      </c>
      <c r="C140" s="17">
        <v>0</v>
      </c>
      <c r="D140" s="17">
        <v>0</v>
      </c>
      <c r="E140" s="17">
        <v>0</v>
      </c>
      <c r="F140" s="17">
        <v>0</v>
      </c>
      <c r="G140" s="19">
        <f t="shared" si="8"/>
        <v>0</v>
      </c>
    </row>
    <row r="141" spans="1:7" ht="30" customHeight="1" thickBot="1" x14ac:dyDescent="0.3">
      <c r="A141" s="7" t="str">
        <f>Teams!A141</f>
        <v>Vorname 11</v>
      </c>
      <c r="B141" s="7" t="str">
        <f>Teams!B141</f>
        <v>Name 11</v>
      </c>
      <c r="C141" s="17">
        <v>0</v>
      </c>
      <c r="D141" s="17">
        <v>0</v>
      </c>
      <c r="E141" s="17">
        <v>0</v>
      </c>
      <c r="F141" s="17">
        <v>0</v>
      </c>
      <c r="G141" s="19">
        <f t="shared" si="8"/>
        <v>0</v>
      </c>
    </row>
    <row r="144" spans="1:7" ht="30" customHeight="1" thickBot="1" x14ac:dyDescent="0.3"/>
    <row r="145" spans="1:7" ht="30" customHeight="1" thickBot="1" x14ac:dyDescent="0.35">
      <c r="A145" s="4" t="str">
        <f>Teams!A145</f>
        <v>Teamname 10</v>
      </c>
      <c r="B145" s="16" t="s">
        <v>46</v>
      </c>
      <c r="C145" s="124" t="s">
        <v>83</v>
      </c>
      <c r="D145" s="124"/>
      <c r="E145" s="124"/>
      <c r="F145" s="18" t="s">
        <v>40</v>
      </c>
      <c r="G145" s="10">
        <f>SUM(LARGE(G147:G157,1),LARGE(G147:G157,2),LARGE(G147:G157,3),LARGE(G147:G157,4),LARGE(G147:G157,5),LARGE(G147:G157,6))</f>
        <v>0</v>
      </c>
    </row>
    <row r="146" spans="1:7" ht="30" customHeight="1" thickBot="1" x14ac:dyDescent="0.35">
      <c r="A146" s="4" t="s">
        <v>1</v>
      </c>
      <c r="B146" s="4" t="s">
        <v>38</v>
      </c>
      <c r="C146" s="4" t="s">
        <v>47</v>
      </c>
      <c r="D146" s="4" t="s">
        <v>48</v>
      </c>
      <c r="E146" s="4" t="s">
        <v>49</v>
      </c>
      <c r="F146" s="4" t="s">
        <v>50</v>
      </c>
      <c r="G146" s="20" t="s">
        <v>51</v>
      </c>
    </row>
    <row r="147" spans="1:7" ht="30" customHeight="1" thickBot="1" x14ac:dyDescent="0.3">
      <c r="A147" s="7" t="str">
        <f>Teams!A147</f>
        <v>Vorname 1</v>
      </c>
      <c r="B147" s="7" t="str">
        <f>Teams!B147</f>
        <v>Name 1</v>
      </c>
      <c r="C147" s="17">
        <v>0</v>
      </c>
      <c r="D147" s="17">
        <v>0</v>
      </c>
      <c r="E147" s="17">
        <v>0</v>
      </c>
      <c r="F147" s="17">
        <v>0</v>
      </c>
      <c r="G147" s="19">
        <f>SUM(LARGE(C147:F147,1),LARGE(C147:F147,2),LARGE(C147:F147,3))</f>
        <v>0</v>
      </c>
    </row>
    <row r="148" spans="1:7" ht="30" customHeight="1" thickBot="1" x14ac:dyDescent="0.3">
      <c r="A148" s="7" t="str">
        <f>Teams!A148</f>
        <v>Vorname 2</v>
      </c>
      <c r="B148" s="7" t="str">
        <f>Teams!B148</f>
        <v>Name 2</v>
      </c>
      <c r="C148" s="17">
        <v>0</v>
      </c>
      <c r="D148" s="17">
        <v>0</v>
      </c>
      <c r="E148" s="17">
        <v>0</v>
      </c>
      <c r="F148" s="17">
        <v>0</v>
      </c>
      <c r="G148" s="19">
        <f t="shared" ref="G148:G157" si="9">SUM(LARGE(C148:F148,1),LARGE(C148:F148,2),LARGE(C148:F148,3))</f>
        <v>0</v>
      </c>
    </row>
    <row r="149" spans="1:7" ht="30" customHeight="1" thickBot="1" x14ac:dyDescent="0.3">
      <c r="A149" s="7" t="str">
        <f>Teams!A149</f>
        <v>Vorname 3</v>
      </c>
      <c r="B149" s="7" t="str">
        <f>Teams!B149</f>
        <v>Name 3</v>
      </c>
      <c r="C149" s="17">
        <v>0</v>
      </c>
      <c r="D149" s="17">
        <v>0</v>
      </c>
      <c r="E149" s="17">
        <v>0</v>
      </c>
      <c r="F149" s="17">
        <v>0</v>
      </c>
      <c r="G149" s="19">
        <f t="shared" si="9"/>
        <v>0</v>
      </c>
    </row>
    <row r="150" spans="1:7" ht="30" customHeight="1" thickBot="1" x14ac:dyDescent="0.3">
      <c r="A150" s="7" t="str">
        <f>Teams!A150</f>
        <v>Vorname 4</v>
      </c>
      <c r="B150" s="7" t="str">
        <f>Teams!B150</f>
        <v>Name 4</v>
      </c>
      <c r="C150" s="17">
        <v>0</v>
      </c>
      <c r="D150" s="17">
        <v>0</v>
      </c>
      <c r="E150" s="17">
        <v>0</v>
      </c>
      <c r="F150" s="17">
        <v>0</v>
      </c>
      <c r="G150" s="19">
        <f t="shared" si="9"/>
        <v>0</v>
      </c>
    </row>
    <row r="151" spans="1:7" ht="30" customHeight="1" thickBot="1" x14ac:dyDescent="0.3">
      <c r="A151" s="7" t="str">
        <f>Teams!A151</f>
        <v>Vorname 5</v>
      </c>
      <c r="B151" s="7" t="str">
        <f>Teams!B151</f>
        <v>Name 5</v>
      </c>
      <c r="C151" s="17">
        <v>0</v>
      </c>
      <c r="D151" s="17">
        <v>0</v>
      </c>
      <c r="E151" s="17">
        <v>0</v>
      </c>
      <c r="F151" s="17">
        <v>0</v>
      </c>
      <c r="G151" s="19">
        <f t="shared" si="9"/>
        <v>0</v>
      </c>
    </row>
    <row r="152" spans="1:7" ht="30" customHeight="1" thickBot="1" x14ac:dyDescent="0.3">
      <c r="A152" s="7" t="str">
        <f>Teams!A152</f>
        <v>Vorname 6</v>
      </c>
      <c r="B152" s="7" t="str">
        <f>Teams!B152</f>
        <v>Name 6</v>
      </c>
      <c r="C152" s="17">
        <v>0</v>
      </c>
      <c r="D152" s="17">
        <v>0</v>
      </c>
      <c r="E152" s="17">
        <v>0</v>
      </c>
      <c r="F152" s="17">
        <v>0</v>
      </c>
      <c r="G152" s="19">
        <f t="shared" si="9"/>
        <v>0</v>
      </c>
    </row>
    <row r="153" spans="1:7" ht="30" customHeight="1" thickBot="1" x14ac:dyDescent="0.3">
      <c r="A153" s="7" t="str">
        <f>Teams!A153</f>
        <v>Vorname 7</v>
      </c>
      <c r="B153" s="7" t="str">
        <f>Teams!B153</f>
        <v>Name 7</v>
      </c>
      <c r="C153" s="17">
        <v>0</v>
      </c>
      <c r="D153" s="17">
        <v>0</v>
      </c>
      <c r="E153" s="17">
        <v>0</v>
      </c>
      <c r="F153" s="17">
        <v>0</v>
      </c>
      <c r="G153" s="19">
        <f t="shared" si="9"/>
        <v>0</v>
      </c>
    </row>
    <row r="154" spans="1:7" ht="30" customHeight="1" thickBot="1" x14ac:dyDescent="0.3">
      <c r="A154" s="7" t="str">
        <f>Teams!A154</f>
        <v>Vorname 8</v>
      </c>
      <c r="B154" s="7" t="str">
        <f>Teams!B154</f>
        <v>Name 8</v>
      </c>
      <c r="C154" s="17">
        <v>0</v>
      </c>
      <c r="D154" s="17">
        <v>0</v>
      </c>
      <c r="E154" s="17">
        <v>0</v>
      </c>
      <c r="F154" s="17">
        <v>0</v>
      </c>
      <c r="G154" s="19">
        <f t="shared" si="9"/>
        <v>0</v>
      </c>
    </row>
    <row r="155" spans="1:7" ht="30" customHeight="1" thickBot="1" x14ac:dyDescent="0.3">
      <c r="A155" s="7" t="str">
        <f>Teams!A155</f>
        <v>Vorname 9</v>
      </c>
      <c r="B155" s="7" t="str">
        <f>Teams!B155</f>
        <v>Name 9</v>
      </c>
      <c r="C155" s="17">
        <v>0</v>
      </c>
      <c r="D155" s="17">
        <v>0</v>
      </c>
      <c r="E155" s="17">
        <v>0</v>
      </c>
      <c r="F155" s="17">
        <v>0</v>
      </c>
      <c r="G155" s="19">
        <f t="shared" si="9"/>
        <v>0</v>
      </c>
    </row>
    <row r="156" spans="1:7" ht="30" customHeight="1" thickBot="1" x14ac:dyDescent="0.3">
      <c r="A156" s="7" t="str">
        <f>Teams!A156</f>
        <v>Vorname 10</v>
      </c>
      <c r="B156" s="7" t="str">
        <f>Teams!B156</f>
        <v>Name 10</v>
      </c>
      <c r="C156" s="17">
        <v>0</v>
      </c>
      <c r="D156" s="17">
        <v>0</v>
      </c>
      <c r="E156" s="17">
        <v>0</v>
      </c>
      <c r="F156" s="17">
        <v>0</v>
      </c>
      <c r="G156" s="19">
        <f t="shared" si="9"/>
        <v>0</v>
      </c>
    </row>
    <row r="157" spans="1:7" ht="30" customHeight="1" thickBot="1" x14ac:dyDescent="0.3">
      <c r="A157" s="7" t="str">
        <f>Teams!A157</f>
        <v>Vorname 11</v>
      </c>
      <c r="B157" s="7" t="str">
        <f>Teams!B157</f>
        <v>Name 11</v>
      </c>
      <c r="C157" s="17">
        <v>0</v>
      </c>
      <c r="D157" s="17">
        <v>0</v>
      </c>
      <c r="E157" s="17">
        <v>0</v>
      </c>
      <c r="F157" s="17">
        <v>0</v>
      </c>
      <c r="G157" s="19">
        <f t="shared" si="9"/>
        <v>0</v>
      </c>
    </row>
    <row r="160" spans="1:7" ht="30" customHeight="1" thickBot="1" x14ac:dyDescent="0.3"/>
    <row r="161" spans="1:7" ht="30" customHeight="1" thickBot="1" x14ac:dyDescent="0.35">
      <c r="A161" s="4" t="str">
        <f>Teams!A161</f>
        <v>Teamname 11</v>
      </c>
      <c r="B161" s="16" t="s">
        <v>46</v>
      </c>
      <c r="C161" s="124" t="s">
        <v>83</v>
      </c>
      <c r="D161" s="124"/>
      <c r="E161" s="124"/>
      <c r="F161" s="18" t="s">
        <v>40</v>
      </c>
      <c r="G161" s="10">
        <f>SUM(LARGE(G163:G173,1),LARGE(G163:G173,2),LARGE(G163:G173,3),LARGE(G163:G173,4),LARGE(G163:G173,5),LARGE(G163:G173,6))</f>
        <v>0</v>
      </c>
    </row>
    <row r="162" spans="1:7" ht="30" customHeight="1" thickBot="1" x14ac:dyDescent="0.35">
      <c r="A162" s="4" t="s">
        <v>1</v>
      </c>
      <c r="B162" s="4" t="s">
        <v>38</v>
      </c>
      <c r="C162" s="4" t="s">
        <v>47</v>
      </c>
      <c r="D162" s="4" t="s">
        <v>48</v>
      </c>
      <c r="E162" s="4" t="s">
        <v>49</v>
      </c>
      <c r="F162" s="4" t="s">
        <v>50</v>
      </c>
      <c r="G162" s="20" t="s">
        <v>51</v>
      </c>
    </row>
    <row r="163" spans="1:7" ht="30" customHeight="1" thickBot="1" x14ac:dyDescent="0.3">
      <c r="A163" s="7" t="str">
        <f>Teams!A163</f>
        <v>Vorname 1</v>
      </c>
      <c r="B163" s="7" t="str">
        <f>Teams!B163</f>
        <v>Name 1</v>
      </c>
      <c r="C163" s="17">
        <v>0</v>
      </c>
      <c r="D163" s="17">
        <v>0</v>
      </c>
      <c r="E163" s="17">
        <v>0</v>
      </c>
      <c r="F163" s="17">
        <v>0</v>
      </c>
      <c r="G163" s="19">
        <f>SUM(LARGE(C163:F163,1),LARGE(C163:F163,2),LARGE(C163:F163,3))</f>
        <v>0</v>
      </c>
    </row>
    <row r="164" spans="1:7" ht="30" customHeight="1" thickBot="1" x14ac:dyDescent="0.3">
      <c r="A164" s="7" t="str">
        <f>Teams!A164</f>
        <v>Vorname 2</v>
      </c>
      <c r="B164" s="7" t="str">
        <f>Teams!B164</f>
        <v>Name 2</v>
      </c>
      <c r="C164" s="17">
        <v>0</v>
      </c>
      <c r="D164" s="17">
        <v>0</v>
      </c>
      <c r="E164" s="17">
        <v>0</v>
      </c>
      <c r="F164" s="17">
        <v>0</v>
      </c>
      <c r="G164" s="19">
        <f t="shared" ref="G164:G173" si="10">SUM(LARGE(C164:F164,1),LARGE(C164:F164,2),LARGE(C164:F164,3))</f>
        <v>0</v>
      </c>
    </row>
    <row r="165" spans="1:7" ht="30" customHeight="1" thickBot="1" x14ac:dyDescent="0.3">
      <c r="A165" s="7" t="str">
        <f>Teams!A165</f>
        <v>Vorname 3</v>
      </c>
      <c r="B165" s="7" t="str">
        <f>Teams!B165</f>
        <v>Name 3</v>
      </c>
      <c r="C165" s="17">
        <v>0</v>
      </c>
      <c r="D165" s="17">
        <v>0</v>
      </c>
      <c r="E165" s="17">
        <v>0</v>
      </c>
      <c r="F165" s="17">
        <v>0</v>
      </c>
      <c r="G165" s="19">
        <f t="shared" si="10"/>
        <v>0</v>
      </c>
    </row>
    <row r="166" spans="1:7" ht="30" customHeight="1" thickBot="1" x14ac:dyDescent="0.3">
      <c r="A166" s="7" t="str">
        <f>Teams!A166</f>
        <v>Vorname 4</v>
      </c>
      <c r="B166" s="7" t="str">
        <f>Teams!B166</f>
        <v>Name 4</v>
      </c>
      <c r="C166" s="17">
        <v>0</v>
      </c>
      <c r="D166" s="17">
        <v>0</v>
      </c>
      <c r="E166" s="17">
        <v>0</v>
      </c>
      <c r="F166" s="17">
        <v>0</v>
      </c>
      <c r="G166" s="19">
        <f t="shared" si="10"/>
        <v>0</v>
      </c>
    </row>
    <row r="167" spans="1:7" ht="30" customHeight="1" thickBot="1" x14ac:dyDescent="0.3">
      <c r="A167" s="7" t="str">
        <f>Teams!A167</f>
        <v>Vorname 5</v>
      </c>
      <c r="B167" s="7" t="str">
        <f>Teams!B167</f>
        <v>Name 5</v>
      </c>
      <c r="C167" s="17">
        <v>0</v>
      </c>
      <c r="D167" s="17">
        <v>0</v>
      </c>
      <c r="E167" s="17">
        <v>0</v>
      </c>
      <c r="F167" s="17">
        <v>0</v>
      </c>
      <c r="G167" s="19">
        <f t="shared" si="10"/>
        <v>0</v>
      </c>
    </row>
    <row r="168" spans="1:7" ht="30" customHeight="1" thickBot="1" x14ac:dyDescent="0.3">
      <c r="A168" s="7" t="str">
        <f>Teams!A168</f>
        <v>Vorname 6</v>
      </c>
      <c r="B168" s="7" t="str">
        <f>Teams!B168</f>
        <v>Name 6</v>
      </c>
      <c r="C168" s="17">
        <v>0</v>
      </c>
      <c r="D168" s="17">
        <v>0</v>
      </c>
      <c r="E168" s="17">
        <v>0</v>
      </c>
      <c r="F168" s="17">
        <v>0</v>
      </c>
      <c r="G168" s="19">
        <f t="shared" si="10"/>
        <v>0</v>
      </c>
    </row>
    <row r="169" spans="1:7" ht="30" customHeight="1" thickBot="1" x14ac:dyDescent="0.3">
      <c r="A169" s="7" t="str">
        <f>Teams!A169</f>
        <v>Vorname 7</v>
      </c>
      <c r="B169" s="7" t="str">
        <f>Teams!B169</f>
        <v>Name 7</v>
      </c>
      <c r="C169" s="17">
        <v>0</v>
      </c>
      <c r="D169" s="17">
        <v>0</v>
      </c>
      <c r="E169" s="17">
        <v>0</v>
      </c>
      <c r="F169" s="17">
        <v>0</v>
      </c>
      <c r="G169" s="19">
        <f t="shared" si="10"/>
        <v>0</v>
      </c>
    </row>
    <row r="170" spans="1:7" ht="30" customHeight="1" thickBot="1" x14ac:dyDescent="0.3">
      <c r="A170" s="7" t="str">
        <f>Teams!A170</f>
        <v>Vorname 8</v>
      </c>
      <c r="B170" s="7" t="str">
        <f>Teams!B170</f>
        <v>Name 8</v>
      </c>
      <c r="C170" s="17">
        <v>0</v>
      </c>
      <c r="D170" s="17">
        <v>0</v>
      </c>
      <c r="E170" s="17">
        <v>0</v>
      </c>
      <c r="F170" s="17">
        <v>0</v>
      </c>
      <c r="G170" s="19">
        <f t="shared" si="10"/>
        <v>0</v>
      </c>
    </row>
    <row r="171" spans="1:7" ht="30" customHeight="1" thickBot="1" x14ac:dyDescent="0.3">
      <c r="A171" s="7" t="str">
        <f>Teams!A171</f>
        <v>Vorname 9</v>
      </c>
      <c r="B171" s="7" t="str">
        <f>Teams!B171</f>
        <v>Name 9</v>
      </c>
      <c r="C171" s="17">
        <v>0</v>
      </c>
      <c r="D171" s="17">
        <v>0</v>
      </c>
      <c r="E171" s="17">
        <v>0</v>
      </c>
      <c r="F171" s="17">
        <v>0</v>
      </c>
      <c r="G171" s="19">
        <f t="shared" si="10"/>
        <v>0</v>
      </c>
    </row>
    <row r="172" spans="1:7" ht="30" customHeight="1" thickBot="1" x14ac:dyDescent="0.3">
      <c r="A172" s="7" t="str">
        <f>Teams!A172</f>
        <v>Vorname 10</v>
      </c>
      <c r="B172" s="7" t="str">
        <f>Teams!B172</f>
        <v>Name 10</v>
      </c>
      <c r="C172" s="17">
        <v>0</v>
      </c>
      <c r="D172" s="17">
        <v>0</v>
      </c>
      <c r="E172" s="17">
        <v>0</v>
      </c>
      <c r="F172" s="17">
        <v>0</v>
      </c>
      <c r="G172" s="19">
        <f t="shared" si="10"/>
        <v>0</v>
      </c>
    </row>
    <row r="173" spans="1:7" ht="30" customHeight="1" thickBot="1" x14ac:dyDescent="0.3">
      <c r="A173" s="7" t="str">
        <f>Teams!A173</f>
        <v>Vorname 11</v>
      </c>
      <c r="B173" s="7" t="str">
        <f>Teams!B173</f>
        <v>Name 11</v>
      </c>
      <c r="C173" s="17">
        <v>0</v>
      </c>
      <c r="D173" s="17">
        <v>0</v>
      </c>
      <c r="E173" s="17">
        <v>0</v>
      </c>
      <c r="F173" s="17">
        <v>0</v>
      </c>
      <c r="G173" s="19">
        <f t="shared" si="10"/>
        <v>0</v>
      </c>
    </row>
    <row r="176" spans="1:7" ht="30" customHeight="1" thickBot="1" x14ac:dyDescent="0.3"/>
    <row r="177" spans="1:7" ht="30" customHeight="1" thickBot="1" x14ac:dyDescent="0.35">
      <c r="A177" s="4" t="str">
        <f>Teams!A177</f>
        <v>Teamname 12</v>
      </c>
      <c r="B177" s="16" t="s">
        <v>46</v>
      </c>
      <c r="C177" s="124" t="s">
        <v>83</v>
      </c>
      <c r="D177" s="124"/>
      <c r="E177" s="124"/>
      <c r="F177" s="18" t="s">
        <v>40</v>
      </c>
      <c r="G177" s="10">
        <f>SUM(LARGE(G179:G189,1),LARGE(G179:G189,2),LARGE(G179:G189,3),LARGE(G179:G189,4),LARGE(G179:G189,5),LARGE(G179:G189,6))</f>
        <v>0</v>
      </c>
    </row>
    <row r="178" spans="1:7" ht="30" customHeight="1" thickBot="1" x14ac:dyDescent="0.35">
      <c r="A178" s="4" t="s">
        <v>1</v>
      </c>
      <c r="B178" s="4" t="s">
        <v>38</v>
      </c>
      <c r="C178" s="4" t="s">
        <v>47</v>
      </c>
      <c r="D178" s="4" t="s">
        <v>48</v>
      </c>
      <c r="E178" s="4" t="s">
        <v>49</v>
      </c>
      <c r="F178" s="4" t="s">
        <v>50</v>
      </c>
      <c r="G178" s="20" t="s">
        <v>51</v>
      </c>
    </row>
    <row r="179" spans="1:7" ht="30" customHeight="1" thickBot="1" x14ac:dyDescent="0.3">
      <c r="A179" s="7" t="str">
        <f>Teams!A179</f>
        <v>Vorname 1</v>
      </c>
      <c r="B179" s="7" t="str">
        <f>Teams!B179</f>
        <v>Name 1</v>
      </c>
      <c r="C179" s="17">
        <v>0</v>
      </c>
      <c r="D179" s="17">
        <v>0</v>
      </c>
      <c r="E179" s="17">
        <v>0</v>
      </c>
      <c r="F179" s="17">
        <v>0</v>
      </c>
      <c r="G179" s="19">
        <f>SUM(LARGE(C179:F179,1),LARGE(C179:F179,2),LARGE(C179:F179,3))</f>
        <v>0</v>
      </c>
    </row>
    <row r="180" spans="1:7" ht="30" customHeight="1" thickBot="1" x14ac:dyDescent="0.3">
      <c r="A180" s="7" t="str">
        <f>Teams!A180</f>
        <v>Vorname 2</v>
      </c>
      <c r="B180" s="7" t="str">
        <f>Teams!B180</f>
        <v>Name 2</v>
      </c>
      <c r="C180" s="17">
        <v>0</v>
      </c>
      <c r="D180" s="17">
        <v>0</v>
      </c>
      <c r="E180" s="17">
        <v>0</v>
      </c>
      <c r="F180" s="17">
        <v>0</v>
      </c>
      <c r="G180" s="19">
        <f t="shared" ref="G180:G189" si="11">SUM(LARGE(C180:F180,1),LARGE(C180:F180,2),LARGE(C180:F180,3))</f>
        <v>0</v>
      </c>
    </row>
    <row r="181" spans="1:7" ht="30" customHeight="1" thickBot="1" x14ac:dyDescent="0.3">
      <c r="A181" s="7" t="str">
        <f>Teams!A181</f>
        <v>Vorname 3</v>
      </c>
      <c r="B181" s="7" t="str">
        <f>Teams!B181</f>
        <v>Name 3</v>
      </c>
      <c r="C181" s="17">
        <v>0</v>
      </c>
      <c r="D181" s="17">
        <v>0</v>
      </c>
      <c r="E181" s="17">
        <v>0</v>
      </c>
      <c r="F181" s="17">
        <v>0</v>
      </c>
      <c r="G181" s="19">
        <f t="shared" si="11"/>
        <v>0</v>
      </c>
    </row>
    <row r="182" spans="1:7" ht="30" customHeight="1" thickBot="1" x14ac:dyDescent="0.3">
      <c r="A182" s="7" t="str">
        <f>Teams!A182</f>
        <v>Vorname 4</v>
      </c>
      <c r="B182" s="7" t="str">
        <f>Teams!B182</f>
        <v>Name 4</v>
      </c>
      <c r="C182" s="17">
        <v>0</v>
      </c>
      <c r="D182" s="17">
        <v>0</v>
      </c>
      <c r="E182" s="17">
        <v>0</v>
      </c>
      <c r="F182" s="17">
        <v>0</v>
      </c>
      <c r="G182" s="19">
        <f t="shared" si="11"/>
        <v>0</v>
      </c>
    </row>
    <row r="183" spans="1:7" ht="30" customHeight="1" thickBot="1" x14ac:dyDescent="0.3">
      <c r="A183" s="7" t="str">
        <f>Teams!A183</f>
        <v>Vorname 5</v>
      </c>
      <c r="B183" s="7" t="str">
        <f>Teams!B183</f>
        <v>Name 5</v>
      </c>
      <c r="C183" s="17">
        <v>0</v>
      </c>
      <c r="D183" s="17">
        <v>0</v>
      </c>
      <c r="E183" s="17">
        <v>0</v>
      </c>
      <c r="F183" s="17">
        <v>0</v>
      </c>
      <c r="G183" s="19">
        <f t="shared" si="11"/>
        <v>0</v>
      </c>
    </row>
    <row r="184" spans="1:7" ht="30" customHeight="1" thickBot="1" x14ac:dyDescent="0.3">
      <c r="A184" s="7" t="str">
        <f>Teams!A184</f>
        <v>Vorname 6</v>
      </c>
      <c r="B184" s="7" t="str">
        <f>Teams!B184</f>
        <v>Name 6</v>
      </c>
      <c r="C184" s="17">
        <v>0</v>
      </c>
      <c r="D184" s="17">
        <v>0</v>
      </c>
      <c r="E184" s="17">
        <v>0</v>
      </c>
      <c r="F184" s="17">
        <v>0</v>
      </c>
      <c r="G184" s="19">
        <f t="shared" si="11"/>
        <v>0</v>
      </c>
    </row>
    <row r="185" spans="1:7" ht="30" customHeight="1" thickBot="1" x14ac:dyDescent="0.3">
      <c r="A185" s="7" t="str">
        <f>Teams!A185</f>
        <v>Vorname 7</v>
      </c>
      <c r="B185" s="7" t="str">
        <f>Teams!B185</f>
        <v>Name 7</v>
      </c>
      <c r="C185" s="17">
        <v>0</v>
      </c>
      <c r="D185" s="17">
        <v>0</v>
      </c>
      <c r="E185" s="17">
        <v>0</v>
      </c>
      <c r="F185" s="17">
        <v>0</v>
      </c>
      <c r="G185" s="19">
        <f t="shared" si="11"/>
        <v>0</v>
      </c>
    </row>
    <row r="186" spans="1:7" ht="30" customHeight="1" thickBot="1" x14ac:dyDescent="0.3">
      <c r="A186" s="7" t="str">
        <f>Teams!A186</f>
        <v>Vorname 8</v>
      </c>
      <c r="B186" s="7" t="str">
        <f>Teams!B186</f>
        <v>Name 8</v>
      </c>
      <c r="C186" s="17">
        <v>0</v>
      </c>
      <c r="D186" s="17">
        <v>0</v>
      </c>
      <c r="E186" s="17">
        <v>0</v>
      </c>
      <c r="F186" s="17">
        <v>0</v>
      </c>
      <c r="G186" s="19">
        <f t="shared" si="11"/>
        <v>0</v>
      </c>
    </row>
    <row r="187" spans="1:7" ht="30" customHeight="1" thickBot="1" x14ac:dyDescent="0.3">
      <c r="A187" s="7" t="str">
        <f>Teams!A187</f>
        <v>Vorname 9</v>
      </c>
      <c r="B187" s="7" t="str">
        <f>Teams!B187</f>
        <v>Name 9</v>
      </c>
      <c r="C187" s="17">
        <v>0</v>
      </c>
      <c r="D187" s="17">
        <v>0</v>
      </c>
      <c r="E187" s="17">
        <v>0</v>
      </c>
      <c r="F187" s="17">
        <v>0</v>
      </c>
      <c r="G187" s="19">
        <f t="shared" si="11"/>
        <v>0</v>
      </c>
    </row>
    <row r="188" spans="1:7" ht="30" customHeight="1" thickBot="1" x14ac:dyDescent="0.3">
      <c r="A188" s="7" t="str">
        <f>Teams!A188</f>
        <v>Vorname 10</v>
      </c>
      <c r="B188" s="7" t="str">
        <f>Teams!B188</f>
        <v>Name 10</v>
      </c>
      <c r="C188" s="17">
        <v>0</v>
      </c>
      <c r="D188" s="17">
        <v>0</v>
      </c>
      <c r="E188" s="17">
        <v>0</v>
      </c>
      <c r="F188" s="17">
        <v>0</v>
      </c>
      <c r="G188" s="19">
        <f t="shared" si="11"/>
        <v>0</v>
      </c>
    </row>
    <row r="189" spans="1:7" ht="30" customHeight="1" thickBot="1" x14ac:dyDescent="0.3">
      <c r="A189" s="7" t="str">
        <f>Teams!A189</f>
        <v>Vorname 11</v>
      </c>
      <c r="B189" s="7" t="str">
        <f>Teams!B189</f>
        <v>Name 11</v>
      </c>
      <c r="C189" s="17">
        <v>0</v>
      </c>
      <c r="D189" s="17">
        <v>0</v>
      </c>
      <c r="E189" s="17">
        <v>0</v>
      </c>
      <c r="F189" s="17">
        <v>0</v>
      </c>
      <c r="G189" s="19">
        <f t="shared" si="11"/>
        <v>0</v>
      </c>
    </row>
    <row r="192" spans="1:7" ht="30" customHeight="1" thickBot="1" x14ac:dyDescent="0.3"/>
    <row r="193" spans="1:7" ht="30" customHeight="1" thickBot="1" x14ac:dyDescent="0.35">
      <c r="A193" s="4" t="str">
        <f>Teams!A193</f>
        <v>Teamname 13</v>
      </c>
      <c r="B193" s="16" t="s">
        <v>46</v>
      </c>
      <c r="C193" s="124" t="s">
        <v>83</v>
      </c>
      <c r="D193" s="124"/>
      <c r="E193" s="124"/>
      <c r="F193" s="18" t="s">
        <v>40</v>
      </c>
      <c r="G193" s="10">
        <f>SUM(LARGE(G195:G205,1),LARGE(G195:G205,2),LARGE(G195:G205,3),LARGE(G195:G205,4),LARGE(G195:G205,5),LARGE(G195:G205,6))</f>
        <v>0</v>
      </c>
    </row>
    <row r="194" spans="1:7" ht="30" customHeight="1" thickBot="1" x14ac:dyDescent="0.35">
      <c r="A194" s="4" t="s">
        <v>1</v>
      </c>
      <c r="B194" s="4" t="s">
        <v>38</v>
      </c>
      <c r="C194" s="4" t="s">
        <v>47</v>
      </c>
      <c r="D194" s="4" t="s">
        <v>48</v>
      </c>
      <c r="E194" s="4" t="s">
        <v>49</v>
      </c>
      <c r="F194" s="4" t="s">
        <v>50</v>
      </c>
      <c r="G194" s="20" t="s">
        <v>51</v>
      </c>
    </row>
    <row r="195" spans="1:7" ht="30" customHeight="1" thickBot="1" x14ac:dyDescent="0.3">
      <c r="A195" s="7" t="str">
        <f>Teams!A195</f>
        <v>Vorname 1</v>
      </c>
      <c r="B195" s="7" t="str">
        <f>Teams!B195</f>
        <v>Name 1</v>
      </c>
      <c r="C195" s="17">
        <v>0</v>
      </c>
      <c r="D195" s="17">
        <v>0</v>
      </c>
      <c r="E195" s="17">
        <v>0</v>
      </c>
      <c r="F195" s="17">
        <v>0</v>
      </c>
      <c r="G195" s="19">
        <f>SUM(LARGE(C195:F195,1),LARGE(C195:F195,2),LARGE(C195:F195,3))</f>
        <v>0</v>
      </c>
    </row>
    <row r="196" spans="1:7" ht="30" customHeight="1" thickBot="1" x14ac:dyDescent="0.3">
      <c r="A196" s="7" t="str">
        <f>Teams!A196</f>
        <v>Vorname 2</v>
      </c>
      <c r="B196" s="7" t="str">
        <f>Teams!B196</f>
        <v>Name 2</v>
      </c>
      <c r="C196" s="17">
        <v>0</v>
      </c>
      <c r="D196" s="17">
        <v>0</v>
      </c>
      <c r="E196" s="17">
        <v>0</v>
      </c>
      <c r="F196" s="17">
        <v>0</v>
      </c>
      <c r="G196" s="19">
        <f t="shared" ref="G196:G205" si="12">SUM(LARGE(C196:F196,1),LARGE(C196:F196,2),LARGE(C196:F196,3))</f>
        <v>0</v>
      </c>
    </row>
    <row r="197" spans="1:7" ht="30" customHeight="1" thickBot="1" x14ac:dyDescent="0.3">
      <c r="A197" s="7" t="str">
        <f>Teams!A197</f>
        <v>Vorname 3</v>
      </c>
      <c r="B197" s="7" t="str">
        <f>Teams!B197</f>
        <v>Name 3</v>
      </c>
      <c r="C197" s="17">
        <v>0</v>
      </c>
      <c r="D197" s="17">
        <v>0</v>
      </c>
      <c r="E197" s="17">
        <v>0</v>
      </c>
      <c r="F197" s="17">
        <v>0</v>
      </c>
      <c r="G197" s="19">
        <f t="shared" si="12"/>
        <v>0</v>
      </c>
    </row>
    <row r="198" spans="1:7" ht="30" customHeight="1" thickBot="1" x14ac:dyDescent="0.3">
      <c r="A198" s="7" t="str">
        <f>Teams!A198</f>
        <v>Vorname 4</v>
      </c>
      <c r="B198" s="7" t="str">
        <f>Teams!B198</f>
        <v>Name 4</v>
      </c>
      <c r="C198" s="17">
        <v>0</v>
      </c>
      <c r="D198" s="17">
        <v>0</v>
      </c>
      <c r="E198" s="17">
        <v>0</v>
      </c>
      <c r="F198" s="17">
        <v>0</v>
      </c>
      <c r="G198" s="19">
        <f t="shared" si="12"/>
        <v>0</v>
      </c>
    </row>
    <row r="199" spans="1:7" ht="30" customHeight="1" thickBot="1" x14ac:dyDescent="0.3">
      <c r="A199" s="7" t="str">
        <f>Teams!A199</f>
        <v>Vorname 5</v>
      </c>
      <c r="B199" s="7" t="str">
        <f>Teams!B199</f>
        <v>Name 5</v>
      </c>
      <c r="C199" s="17">
        <v>0</v>
      </c>
      <c r="D199" s="17">
        <v>0</v>
      </c>
      <c r="E199" s="17">
        <v>0</v>
      </c>
      <c r="F199" s="17">
        <v>0</v>
      </c>
      <c r="G199" s="19">
        <f t="shared" si="12"/>
        <v>0</v>
      </c>
    </row>
    <row r="200" spans="1:7" ht="30" customHeight="1" thickBot="1" x14ac:dyDescent="0.3">
      <c r="A200" s="7" t="str">
        <f>Teams!A200</f>
        <v>Vorname 6</v>
      </c>
      <c r="B200" s="7" t="str">
        <f>Teams!B200</f>
        <v>Name 6</v>
      </c>
      <c r="C200" s="17">
        <v>0</v>
      </c>
      <c r="D200" s="17">
        <v>0</v>
      </c>
      <c r="E200" s="17">
        <v>0</v>
      </c>
      <c r="F200" s="17">
        <v>0</v>
      </c>
      <c r="G200" s="19">
        <f t="shared" si="12"/>
        <v>0</v>
      </c>
    </row>
    <row r="201" spans="1:7" ht="30" customHeight="1" thickBot="1" x14ac:dyDescent="0.3">
      <c r="A201" s="7" t="str">
        <f>Teams!A201</f>
        <v>Vorname 7</v>
      </c>
      <c r="B201" s="7" t="str">
        <f>Teams!B201</f>
        <v>Name 7</v>
      </c>
      <c r="C201" s="17">
        <v>0</v>
      </c>
      <c r="D201" s="17">
        <v>0</v>
      </c>
      <c r="E201" s="17">
        <v>0</v>
      </c>
      <c r="F201" s="17">
        <v>0</v>
      </c>
      <c r="G201" s="19">
        <f t="shared" si="12"/>
        <v>0</v>
      </c>
    </row>
    <row r="202" spans="1:7" ht="30" customHeight="1" thickBot="1" x14ac:dyDescent="0.3">
      <c r="A202" s="7" t="str">
        <f>Teams!A202</f>
        <v>Vorname 8</v>
      </c>
      <c r="B202" s="7" t="str">
        <f>Teams!B202</f>
        <v>Name 8</v>
      </c>
      <c r="C202" s="17">
        <v>0</v>
      </c>
      <c r="D202" s="17">
        <v>0</v>
      </c>
      <c r="E202" s="17">
        <v>0</v>
      </c>
      <c r="F202" s="17">
        <v>0</v>
      </c>
      <c r="G202" s="19">
        <f t="shared" si="12"/>
        <v>0</v>
      </c>
    </row>
    <row r="203" spans="1:7" ht="30" customHeight="1" thickBot="1" x14ac:dyDescent="0.3">
      <c r="A203" s="7" t="str">
        <f>Teams!A203</f>
        <v>Vorname 9</v>
      </c>
      <c r="B203" s="7" t="str">
        <f>Teams!B203</f>
        <v>Name 9</v>
      </c>
      <c r="C203" s="17">
        <v>0</v>
      </c>
      <c r="D203" s="17">
        <v>0</v>
      </c>
      <c r="E203" s="17">
        <v>0</v>
      </c>
      <c r="F203" s="17">
        <v>0</v>
      </c>
      <c r="G203" s="19">
        <f t="shared" si="12"/>
        <v>0</v>
      </c>
    </row>
    <row r="204" spans="1:7" ht="30" customHeight="1" thickBot="1" x14ac:dyDescent="0.3">
      <c r="A204" s="7" t="str">
        <f>Teams!A204</f>
        <v>Vorname 10</v>
      </c>
      <c r="B204" s="7" t="str">
        <f>Teams!B204</f>
        <v>Name 10</v>
      </c>
      <c r="C204" s="17">
        <v>0</v>
      </c>
      <c r="D204" s="17">
        <v>0</v>
      </c>
      <c r="E204" s="17">
        <v>0</v>
      </c>
      <c r="F204" s="17">
        <v>0</v>
      </c>
      <c r="G204" s="19">
        <f t="shared" si="12"/>
        <v>0</v>
      </c>
    </row>
    <row r="205" spans="1:7" ht="30" customHeight="1" thickBot="1" x14ac:dyDescent="0.3">
      <c r="A205" s="7" t="str">
        <f>Teams!A205</f>
        <v>Vorname 11</v>
      </c>
      <c r="B205" s="7" t="str">
        <f>Teams!B205</f>
        <v>Name 11</v>
      </c>
      <c r="C205" s="17">
        <v>0</v>
      </c>
      <c r="D205" s="17">
        <v>0</v>
      </c>
      <c r="E205" s="17">
        <v>0</v>
      </c>
      <c r="F205" s="17">
        <v>0</v>
      </c>
      <c r="G205" s="19">
        <f t="shared" si="12"/>
        <v>0</v>
      </c>
    </row>
    <row r="208" spans="1:7" ht="30" customHeight="1" thickBot="1" x14ac:dyDescent="0.3"/>
    <row r="209" spans="1:7" ht="30" customHeight="1" thickBot="1" x14ac:dyDescent="0.35">
      <c r="A209" s="4" t="str">
        <f>Teams!A209</f>
        <v>Teamname 14</v>
      </c>
      <c r="B209" s="16" t="s">
        <v>46</v>
      </c>
      <c r="C209" s="124" t="s">
        <v>83</v>
      </c>
      <c r="D209" s="124"/>
      <c r="E209" s="124"/>
      <c r="F209" s="18" t="s">
        <v>40</v>
      </c>
      <c r="G209" s="10">
        <f>SUM(LARGE(G211:G221,1),LARGE(G211:G221,2),LARGE(G211:G221,3),LARGE(G211:G221,4),LARGE(G211:G221,5),LARGE(G211:G221,6))</f>
        <v>0</v>
      </c>
    </row>
    <row r="210" spans="1:7" ht="30" customHeight="1" thickBot="1" x14ac:dyDescent="0.35">
      <c r="A210" s="4" t="s">
        <v>1</v>
      </c>
      <c r="B210" s="4" t="s">
        <v>38</v>
      </c>
      <c r="C210" s="4" t="s">
        <v>47</v>
      </c>
      <c r="D210" s="4" t="s">
        <v>48</v>
      </c>
      <c r="E210" s="4" t="s">
        <v>49</v>
      </c>
      <c r="F210" s="4" t="s">
        <v>50</v>
      </c>
      <c r="G210" s="20" t="s">
        <v>51</v>
      </c>
    </row>
    <row r="211" spans="1:7" ht="30" customHeight="1" thickBot="1" x14ac:dyDescent="0.3">
      <c r="A211" s="7" t="str">
        <f>Teams!A211</f>
        <v>Vorname 1</v>
      </c>
      <c r="B211" s="7" t="str">
        <f>Teams!B211</f>
        <v>Name 1</v>
      </c>
      <c r="C211" s="17">
        <v>0</v>
      </c>
      <c r="D211" s="17">
        <v>0</v>
      </c>
      <c r="E211" s="17">
        <v>0</v>
      </c>
      <c r="F211" s="17">
        <v>0</v>
      </c>
      <c r="G211" s="19">
        <f>SUM(LARGE(C211:F211,1),LARGE(C211:F211,2),LARGE(C211:F211,3))</f>
        <v>0</v>
      </c>
    </row>
    <row r="212" spans="1:7" ht="30" customHeight="1" thickBot="1" x14ac:dyDescent="0.3">
      <c r="A212" s="7" t="str">
        <f>Teams!A212</f>
        <v>Vorname 2</v>
      </c>
      <c r="B212" s="7" t="str">
        <f>Teams!B212</f>
        <v>Name 2</v>
      </c>
      <c r="C212" s="17">
        <v>0</v>
      </c>
      <c r="D212" s="17">
        <v>0</v>
      </c>
      <c r="E212" s="17">
        <v>0</v>
      </c>
      <c r="F212" s="17">
        <v>0</v>
      </c>
      <c r="G212" s="19">
        <f t="shared" ref="G212:G221" si="13">SUM(LARGE(C212:F212,1),LARGE(C212:F212,2),LARGE(C212:F212,3))</f>
        <v>0</v>
      </c>
    </row>
    <row r="213" spans="1:7" ht="30" customHeight="1" thickBot="1" x14ac:dyDescent="0.3">
      <c r="A213" s="7" t="str">
        <f>Teams!A213</f>
        <v>Vorname 3</v>
      </c>
      <c r="B213" s="7" t="str">
        <f>Teams!B213</f>
        <v>Name 3</v>
      </c>
      <c r="C213" s="17">
        <v>0</v>
      </c>
      <c r="D213" s="17">
        <v>0</v>
      </c>
      <c r="E213" s="17">
        <v>0</v>
      </c>
      <c r="F213" s="17">
        <v>0</v>
      </c>
      <c r="G213" s="19">
        <f t="shared" si="13"/>
        <v>0</v>
      </c>
    </row>
    <row r="214" spans="1:7" ht="30" customHeight="1" thickBot="1" x14ac:dyDescent="0.3">
      <c r="A214" s="7" t="str">
        <f>Teams!A214</f>
        <v>Vorname 4</v>
      </c>
      <c r="B214" s="7" t="str">
        <f>Teams!B214</f>
        <v>Name 4</v>
      </c>
      <c r="C214" s="17">
        <v>0</v>
      </c>
      <c r="D214" s="17">
        <v>0</v>
      </c>
      <c r="E214" s="17">
        <v>0</v>
      </c>
      <c r="F214" s="17">
        <v>0</v>
      </c>
      <c r="G214" s="19">
        <f t="shared" si="13"/>
        <v>0</v>
      </c>
    </row>
    <row r="215" spans="1:7" ht="30" customHeight="1" thickBot="1" x14ac:dyDescent="0.3">
      <c r="A215" s="7" t="str">
        <f>Teams!A215</f>
        <v>Vorname 5</v>
      </c>
      <c r="B215" s="7" t="str">
        <f>Teams!B215</f>
        <v>Name 5</v>
      </c>
      <c r="C215" s="17">
        <v>0</v>
      </c>
      <c r="D215" s="17">
        <v>0</v>
      </c>
      <c r="E215" s="17">
        <v>0</v>
      </c>
      <c r="F215" s="17">
        <v>0</v>
      </c>
      <c r="G215" s="19">
        <f t="shared" si="13"/>
        <v>0</v>
      </c>
    </row>
    <row r="216" spans="1:7" ht="30" customHeight="1" thickBot="1" x14ac:dyDescent="0.3">
      <c r="A216" s="7" t="str">
        <f>Teams!A216</f>
        <v>Vorname 6</v>
      </c>
      <c r="B216" s="7" t="str">
        <f>Teams!B216</f>
        <v>Name 6</v>
      </c>
      <c r="C216" s="17">
        <v>0</v>
      </c>
      <c r="D216" s="17">
        <v>0</v>
      </c>
      <c r="E216" s="17">
        <v>0</v>
      </c>
      <c r="F216" s="17">
        <v>0</v>
      </c>
      <c r="G216" s="19">
        <f t="shared" si="13"/>
        <v>0</v>
      </c>
    </row>
    <row r="217" spans="1:7" ht="30" customHeight="1" thickBot="1" x14ac:dyDescent="0.3">
      <c r="A217" s="7" t="str">
        <f>Teams!A217</f>
        <v>Vorname 7</v>
      </c>
      <c r="B217" s="7" t="str">
        <f>Teams!B217</f>
        <v>Name 7</v>
      </c>
      <c r="C217" s="17">
        <v>0</v>
      </c>
      <c r="D217" s="17">
        <v>0</v>
      </c>
      <c r="E217" s="17">
        <v>0</v>
      </c>
      <c r="F217" s="17">
        <v>0</v>
      </c>
      <c r="G217" s="19">
        <f t="shared" si="13"/>
        <v>0</v>
      </c>
    </row>
    <row r="218" spans="1:7" ht="30" customHeight="1" thickBot="1" x14ac:dyDescent="0.3">
      <c r="A218" s="7" t="str">
        <f>Teams!A218</f>
        <v>Vorname 8</v>
      </c>
      <c r="B218" s="7" t="str">
        <f>Teams!B218</f>
        <v>Name 8</v>
      </c>
      <c r="C218" s="17">
        <v>0</v>
      </c>
      <c r="D218" s="17">
        <v>0</v>
      </c>
      <c r="E218" s="17">
        <v>0</v>
      </c>
      <c r="F218" s="17">
        <v>0</v>
      </c>
      <c r="G218" s="19">
        <f t="shared" si="13"/>
        <v>0</v>
      </c>
    </row>
    <row r="219" spans="1:7" ht="30" customHeight="1" thickBot="1" x14ac:dyDescent="0.3">
      <c r="A219" s="7" t="str">
        <f>Teams!A219</f>
        <v>Vorname 9</v>
      </c>
      <c r="B219" s="7" t="str">
        <f>Teams!B219</f>
        <v>Name 9</v>
      </c>
      <c r="C219" s="17">
        <v>0</v>
      </c>
      <c r="D219" s="17">
        <v>0</v>
      </c>
      <c r="E219" s="17">
        <v>0</v>
      </c>
      <c r="F219" s="17">
        <v>0</v>
      </c>
      <c r="G219" s="19">
        <f t="shared" si="13"/>
        <v>0</v>
      </c>
    </row>
    <row r="220" spans="1:7" ht="30" customHeight="1" thickBot="1" x14ac:dyDescent="0.3">
      <c r="A220" s="7" t="str">
        <f>Teams!A220</f>
        <v>Vorname 10</v>
      </c>
      <c r="B220" s="7" t="str">
        <f>Teams!B220</f>
        <v>Name 10</v>
      </c>
      <c r="C220" s="17">
        <v>0</v>
      </c>
      <c r="D220" s="17">
        <v>0</v>
      </c>
      <c r="E220" s="17">
        <v>0</v>
      </c>
      <c r="F220" s="17">
        <v>0</v>
      </c>
      <c r="G220" s="19">
        <f t="shared" si="13"/>
        <v>0</v>
      </c>
    </row>
    <row r="221" spans="1:7" ht="30" customHeight="1" thickBot="1" x14ac:dyDescent="0.3">
      <c r="A221" s="7" t="str">
        <f>Teams!A221</f>
        <v>Vorname 11</v>
      </c>
      <c r="B221" s="7" t="str">
        <f>Teams!B221</f>
        <v>Name 11</v>
      </c>
      <c r="C221" s="17">
        <v>0</v>
      </c>
      <c r="D221" s="17">
        <v>0</v>
      </c>
      <c r="E221" s="17">
        <v>0</v>
      </c>
      <c r="F221" s="17">
        <v>0</v>
      </c>
      <c r="G221" s="19">
        <f t="shared" si="13"/>
        <v>0</v>
      </c>
    </row>
    <row r="224" spans="1:7" ht="30" customHeight="1" thickBot="1" x14ac:dyDescent="0.3"/>
    <row r="225" spans="1:7" ht="30" customHeight="1" thickBot="1" x14ac:dyDescent="0.35">
      <c r="A225" s="4" t="str">
        <f>Teams!A225</f>
        <v>Teamname 15</v>
      </c>
      <c r="B225" s="16" t="s">
        <v>46</v>
      </c>
      <c r="C225" s="124" t="s">
        <v>83</v>
      </c>
      <c r="D225" s="124"/>
      <c r="E225" s="124"/>
      <c r="F225" s="18" t="s">
        <v>40</v>
      </c>
      <c r="G225" s="10">
        <f>SUM(LARGE(G227:G237,1),LARGE(G227:G237,2),LARGE(G227:G237,3),LARGE(G227:G237,4),LARGE(G227:G237,5),LARGE(G227:G237,6))</f>
        <v>0</v>
      </c>
    </row>
    <row r="226" spans="1:7" ht="30" customHeight="1" thickBot="1" x14ac:dyDescent="0.35">
      <c r="A226" s="4" t="s">
        <v>1</v>
      </c>
      <c r="B226" s="4" t="s">
        <v>38</v>
      </c>
      <c r="C226" s="4" t="s">
        <v>47</v>
      </c>
      <c r="D226" s="4" t="s">
        <v>48</v>
      </c>
      <c r="E226" s="4" t="s">
        <v>49</v>
      </c>
      <c r="F226" s="4" t="s">
        <v>50</v>
      </c>
      <c r="G226" s="20" t="s">
        <v>51</v>
      </c>
    </row>
    <row r="227" spans="1:7" ht="30" customHeight="1" thickBot="1" x14ac:dyDescent="0.3">
      <c r="A227" s="7" t="str">
        <f>Teams!A227</f>
        <v>Vorname 1</v>
      </c>
      <c r="B227" s="7" t="str">
        <f>Teams!B227</f>
        <v>Name 1</v>
      </c>
      <c r="C227" s="17">
        <v>0</v>
      </c>
      <c r="D227" s="17">
        <v>0</v>
      </c>
      <c r="E227" s="17">
        <v>0</v>
      </c>
      <c r="F227" s="17">
        <v>0</v>
      </c>
      <c r="G227" s="19">
        <f>SUM(LARGE(C227:F227,1),LARGE(C227:F227,2),LARGE(C227:F227,3))</f>
        <v>0</v>
      </c>
    </row>
    <row r="228" spans="1:7" ht="30" customHeight="1" thickBot="1" x14ac:dyDescent="0.3">
      <c r="A228" s="7" t="str">
        <f>Teams!A228</f>
        <v>Vorname 2</v>
      </c>
      <c r="B228" s="7" t="str">
        <f>Teams!B228</f>
        <v>Name 2</v>
      </c>
      <c r="C228" s="17">
        <v>0</v>
      </c>
      <c r="D228" s="17">
        <v>0</v>
      </c>
      <c r="E228" s="17">
        <v>0</v>
      </c>
      <c r="F228" s="17">
        <v>0</v>
      </c>
      <c r="G228" s="19">
        <f t="shared" ref="G228:G237" si="14">SUM(LARGE(C228:F228,1),LARGE(C228:F228,2),LARGE(C228:F228,3))</f>
        <v>0</v>
      </c>
    </row>
    <row r="229" spans="1:7" ht="30" customHeight="1" thickBot="1" x14ac:dyDescent="0.3">
      <c r="A229" s="7" t="str">
        <f>Teams!A229</f>
        <v>Vorname 3</v>
      </c>
      <c r="B229" s="7" t="str">
        <f>Teams!B229</f>
        <v>Name 3</v>
      </c>
      <c r="C229" s="17">
        <v>0</v>
      </c>
      <c r="D229" s="17">
        <v>0</v>
      </c>
      <c r="E229" s="17">
        <v>0</v>
      </c>
      <c r="F229" s="17">
        <v>0</v>
      </c>
      <c r="G229" s="19">
        <f t="shared" si="14"/>
        <v>0</v>
      </c>
    </row>
    <row r="230" spans="1:7" ht="30" customHeight="1" thickBot="1" x14ac:dyDescent="0.3">
      <c r="A230" s="7" t="str">
        <f>Teams!A230</f>
        <v>Vorname 4</v>
      </c>
      <c r="B230" s="7" t="str">
        <f>Teams!B230</f>
        <v>Name 4</v>
      </c>
      <c r="C230" s="17">
        <v>0</v>
      </c>
      <c r="D230" s="17">
        <v>0</v>
      </c>
      <c r="E230" s="17">
        <v>0</v>
      </c>
      <c r="F230" s="17">
        <v>0</v>
      </c>
      <c r="G230" s="19">
        <f t="shared" si="14"/>
        <v>0</v>
      </c>
    </row>
    <row r="231" spans="1:7" ht="30" customHeight="1" thickBot="1" x14ac:dyDescent="0.3">
      <c r="A231" s="7" t="str">
        <f>Teams!A231</f>
        <v>Vorname 5</v>
      </c>
      <c r="B231" s="7" t="str">
        <f>Teams!B231</f>
        <v>Name 5</v>
      </c>
      <c r="C231" s="17">
        <v>0</v>
      </c>
      <c r="D231" s="17">
        <v>0</v>
      </c>
      <c r="E231" s="17">
        <v>0</v>
      </c>
      <c r="F231" s="17">
        <v>0</v>
      </c>
      <c r="G231" s="19">
        <f t="shared" si="14"/>
        <v>0</v>
      </c>
    </row>
    <row r="232" spans="1:7" ht="30" customHeight="1" thickBot="1" x14ac:dyDescent="0.3">
      <c r="A232" s="7" t="str">
        <f>Teams!A232</f>
        <v>Vorname 6</v>
      </c>
      <c r="B232" s="7" t="str">
        <f>Teams!B232</f>
        <v>Name 6</v>
      </c>
      <c r="C232" s="17">
        <v>0</v>
      </c>
      <c r="D232" s="17">
        <v>0</v>
      </c>
      <c r="E232" s="17">
        <v>0</v>
      </c>
      <c r="F232" s="17">
        <v>0</v>
      </c>
      <c r="G232" s="19">
        <f t="shared" si="14"/>
        <v>0</v>
      </c>
    </row>
    <row r="233" spans="1:7" ht="30" customHeight="1" thickBot="1" x14ac:dyDescent="0.3">
      <c r="A233" s="7" t="str">
        <f>Teams!A233</f>
        <v>Vorname 7</v>
      </c>
      <c r="B233" s="7" t="str">
        <f>Teams!B233</f>
        <v>Name 7</v>
      </c>
      <c r="C233" s="17">
        <v>0</v>
      </c>
      <c r="D233" s="17">
        <v>0</v>
      </c>
      <c r="E233" s="17">
        <v>0</v>
      </c>
      <c r="F233" s="17">
        <v>0</v>
      </c>
      <c r="G233" s="19">
        <f t="shared" si="14"/>
        <v>0</v>
      </c>
    </row>
    <row r="234" spans="1:7" ht="30" customHeight="1" thickBot="1" x14ac:dyDescent="0.3">
      <c r="A234" s="7" t="str">
        <f>Teams!A234</f>
        <v>Vorname 8</v>
      </c>
      <c r="B234" s="7" t="str">
        <f>Teams!B234</f>
        <v>Name 8</v>
      </c>
      <c r="C234" s="17">
        <v>0</v>
      </c>
      <c r="D234" s="17">
        <v>0</v>
      </c>
      <c r="E234" s="17">
        <v>0</v>
      </c>
      <c r="F234" s="17">
        <v>0</v>
      </c>
      <c r="G234" s="19">
        <f t="shared" si="14"/>
        <v>0</v>
      </c>
    </row>
    <row r="235" spans="1:7" ht="30" customHeight="1" thickBot="1" x14ac:dyDescent="0.3">
      <c r="A235" s="7" t="str">
        <f>Teams!A235</f>
        <v>Vorname 9</v>
      </c>
      <c r="B235" s="7" t="str">
        <f>Teams!B235</f>
        <v>Name 9</v>
      </c>
      <c r="C235" s="17">
        <v>0</v>
      </c>
      <c r="D235" s="17">
        <v>0</v>
      </c>
      <c r="E235" s="17">
        <v>0</v>
      </c>
      <c r="F235" s="17">
        <v>0</v>
      </c>
      <c r="G235" s="19">
        <f t="shared" si="14"/>
        <v>0</v>
      </c>
    </row>
    <row r="236" spans="1:7" ht="30" customHeight="1" thickBot="1" x14ac:dyDescent="0.3">
      <c r="A236" s="7" t="str">
        <f>Teams!A236</f>
        <v>Vorname 10</v>
      </c>
      <c r="B236" s="7" t="str">
        <f>Teams!B236</f>
        <v>Name 10</v>
      </c>
      <c r="C236" s="17">
        <v>0</v>
      </c>
      <c r="D236" s="17">
        <v>0</v>
      </c>
      <c r="E236" s="17">
        <v>0</v>
      </c>
      <c r="F236" s="17">
        <v>0</v>
      </c>
      <c r="G236" s="19">
        <f t="shared" si="14"/>
        <v>0</v>
      </c>
    </row>
    <row r="237" spans="1:7" ht="30" customHeight="1" thickBot="1" x14ac:dyDescent="0.3">
      <c r="A237" s="7" t="str">
        <f>Teams!A237</f>
        <v>Vorname 11</v>
      </c>
      <c r="B237" s="7" t="str">
        <f>Teams!B237</f>
        <v>Name 11</v>
      </c>
      <c r="C237" s="17">
        <v>0</v>
      </c>
      <c r="D237" s="17">
        <v>0</v>
      </c>
      <c r="E237" s="17">
        <v>0</v>
      </c>
      <c r="F237" s="17">
        <v>0</v>
      </c>
      <c r="G237" s="19">
        <f t="shared" si="14"/>
        <v>0</v>
      </c>
    </row>
  </sheetData>
  <mergeCells count="15">
    <mergeCell ref="C81:E81"/>
    <mergeCell ref="C97:E97"/>
    <mergeCell ref="C113:E113"/>
    <mergeCell ref="C129:E129"/>
    <mergeCell ref="C145:E145"/>
    <mergeCell ref="C1:E1"/>
    <mergeCell ref="C17:E17"/>
    <mergeCell ref="C33:E33"/>
    <mergeCell ref="C49:E49"/>
    <mergeCell ref="C65:E65"/>
    <mergeCell ref="C161:E161"/>
    <mergeCell ref="C177:E177"/>
    <mergeCell ref="C193:E193"/>
    <mergeCell ref="C209:E209"/>
    <mergeCell ref="C225:E225"/>
  </mergeCells>
  <pageMargins left="0.7" right="0.7" top="0.78740157499999996" bottom="0.78740157499999996" header="0.3" footer="0.3"/>
  <pageSetup paperSize="9" orientation="landscape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7"/>
  <sheetViews>
    <sheetView workbookViewId="0">
      <selection activeCell="J230" sqref="J230"/>
    </sheetView>
  </sheetViews>
  <sheetFormatPr baseColWidth="10" defaultRowHeight="30" customHeight="1" x14ac:dyDescent="0.25"/>
  <cols>
    <col min="1" max="2" width="21.7109375" customWidth="1"/>
    <col min="3" max="7" width="15.7109375" customWidth="1"/>
  </cols>
  <sheetData>
    <row r="1" spans="1:7" ht="30" customHeight="1" thickBot="1" x14ac:dyDescent="0.35">
      <c r="A1" s="4" t="str">
        <f>Teams!A1</f>
        <v>Teamname 1</v>
      </c>
      <c r="B1" s="16" t="s">
        <v>46</v>
      </c>
      <c r="C1" s="124" t="s">
        <v>145</v>
      </c>
      <c r="D1" s="124"/>
      <c r="E1" s="124"/>
      <c r="F1" s="18" t="s">
        <v>40</v>
      </c>
      <c r="G1" s="10">
        <f>SUM(LARGE(G3:G13,1),LARGE(G3:G13,2),LARGE(G3:G13,3),LARGE(G3:G13,4),LARGE(G3:G13,5),LARGE(G3:G13,6))</f>
        <v>0</v>
      </c>
    </row>
    <row r="2" spans="1:7" ht="30" customHeight="1" thickBot="1" x14ac:dyDescent="0.35">
      <c r="A2" s="4" t="s">
        <v>1</v>
      </c>
      <c r="B2" s="4" t="s">
        <v>38</v>
      </c>
      <c r="C2" s="4" t="s">
        <v>47</v>
      </c>
      <c r="D2" s="4" t="s">
        <v>48</v>
      </c>
      <c r="E2" s="4" t="s">
        <v>49</v>
      </c>
      <c r="F2" s="4" t="s">
        <v>50</v>
      </c>
      <c r="G2" s="20" t="s">
        <v>51</v>
      </c>
    </row>
    <row r="3" spans="1:7" ht="30" customHeight="1" thickBot="1" x14ac:dyDescent="0.3">
      <c r="A3" s="7" t="str">
        <f>Teams!A3</f>
        <v>Vorname 1</v>
      </c>
      <c r="B3" s="7" t="str">
        <f>Teams!B3</f>
        <v>Name 1</v>
      </c>
      <c r="C3" s="17">
        <v>0</v>
      </c>
      <c r="D3" s="17">
        <v>0</v>
      </c>
      <c r="E3" s="17">
        <v>0</v>
      </c>
      <c r="F3" s="17">
        <v>0</v>
      </c>
      <c r="G3" s="19">
        <f>SUM(LARGE(C3:F3,1))</f>
        <v>0</v>
      </c>
    </row>
    <row r="4" spans="1:7" ht="30" customHeight="1" thickBot="1" x14ac:dyDescent="0.3">
      <c r="A4" s="7" t="str">
        <f>Teams!A4</f>
        <v>Vorname 2</v>
      </c>
      <c r="B4" s="7" t="str">
        <f>Teams!B4</f>
        <v>Name 2</v>
      </c>
      <c r="C4" s="17">
        <v>0</v>
      </c>
      <c r="D4" s="17">
        <v>0</v>
      </c>
      <c r="E4" s="17">
        <v>0</v>
      </c>
      <c r="F4" s="17">
        <v>0</v>
      </c>
      <c r="G4" s="19">
        <f t="shared" ref="G4:G13" si="0">SUM(LARGE(C4:F4,1))</f>
        <v>0</v>
      </c>
    </row>
    <row r="5" spans="1:7" ht="30" customHeight="1" thickBot="1" x14ac:dyDescent="0.3">
      <c r="A5" s="7" t="str">
        <f>Teams!A5</f>
        <v>Vorname 3</v>
      </c>
      <c r="B5" s="7" t="str">
        <f>Teams!B5</f>
        <v>Name 3</v>
      </c>
      <c r="C5" s="17">
        <v>0</v>
      </c>
      <c r="D5" s="17">
        <v>0</v>
      </c>
      <c r="E5" s="17">
        <v>0</v>
      </c>
      <c r="F5" s="17">
        <v>0</v>
      </c>
      <c r="G5" s="19">
        <f t="shared" si="0"/>
        <v>0</v>
      </c>
    </row>
    <row r="6" spans="1:7" ht="30" customHeight="1" thickBot="1" x14ac:dyDescent="0.3">
      <c r="A6" s="7" t="str">
        <f>Teams!A6</f>
        <v>Vorname 4</v>
      </c>
      <c r="B6" s="7" t="str">
        <f>Teams!B6</f>
        <v>Name 4</v>
      </c>
      <c r="C6" s="17">
        <v>0</v>
      </c>
      <c r="D6" s="17">
        <v>0</v>
      </c>
      <c r="E6" s="17">
        <v>0</v>
      </c>
      <c r="F6" s="17">
        <v>0</v>
      </c>
      <c r="G6" s="19">
        <f t="shared" si="0"/>
        <v>0</v>
      </c>
    </row>
    <row r="7" spans="1:7" ht="30" customHeight="1" thickBot="1" x14ac:dyDescent="0.3">
      <c r="A7" s="7" t="str">
        <f>Teams!A7</f>
        <v>Vorname 5</v>
      </c>
      <c r="B7" s="7" t="str">
        <f>Teams!B7</f>
        <v>Name 5</v>
      </c>
      <c r="C7" s="17">
        <v>0</v>
      </c>
      <c r="D7" s="17">
        <v>0</v>
      </c>
      <c r="E7" s="17">
        <v>0</v>
      </c>
      <c r="F7" s="17">
        <v>0</v>
      </c>
      <c r="G7" s="19">
        <f t="shared" si="0"/>
        <v>0</v>
      </c>
    </row>
    <row r="8" spans="1:7" ht="30" customHeight="1" thickBot="1" x14ac:dyDescent="0.3">
      <c r="A8" s="7" t="str">
        <f>Teams!A8</f>
        <v>Vorname 6</v>
      </c>
      <c r="B8" s="7" t="str">
        <f>Teams!B8</f>
        <v>Name 6</v>
      </c>
      <c r="C8" s="17">
        <v>0</v>
      </c>
      <c r="D8" s="17">
        <v>0</v>
      </c>
      <c r="E8" s="17">
        <v>0</v>
      </c>
      <c r="F8" s="17">
        <v>0</v>
      </c>
      <c r="G8" s="19">
        <f t="shared" si="0"/>
        <v>0</v>
      </c>
    </row>
    <row r="9" spans="1:7" ht="30" customHeight="1" thickBot="1" x14ac:dyDescent="0.3">
      <c r="A9" s="7" t="str">
        <f>Teams!A9</f>
        <v>Vorname 7</v>
      </c>
      <c r="B9" s="7" t="str">
        <f>Teams!B9</f>
        <v>Name 7</v>
      </c>
      <c r="C9" s="17">
        <v>0</v>
      </c>
      <c r="D9" s="17">
        <v>0</v>
      </c>
      <c r="E9" s="17">
        <v>0</v>
      </c>
      <c r="F9" s="17">
        <v>0</v>
      </c>
      <c r="G9" s="19">
        <f t="shared" si="0"/>
        <v>0</v>
      </c>
    </row>
    <row r="10" spans="1:7" ht="30" customHeight="1" thickBot="1" x14ac:dyDescent="0.3">
      <c r="A10" s="7" t="str">
        <f>Teams!A10</f>
        <v>Vorname 8</v>
      </c>
      <c r="B10" s="7" t="str">
        <f>Teams!B10</f>
        <v>Name 8</v>
      </c>
      <c r="C10" s="17">
        <v>0</v>
      </c>
      <c r="D10" s="17">
        <v>0</v>
      </c>
      <c r="E10" s="17">
        <v>0</v>
      </c>
      <c r="F10" s="17">
        <v>0</v>
      </c>
      <c r="G10" s="19">
        <f t="shared" si="0"/>
        <v>0</v>
      </c>
    </row>
    <row r="11" spans="1:7" ht="30" customHeight="1" thickBot="1" x14ac:dyDescent="0.3">
      <c r="A11" s="7" t="str">
        <f>Teams!A11</f>
        <v>Vorname 9</v>
      </c>
      <c r="B11" s="7" t="str">
        <f>Teams!B11</f>
        <v>Name 9</v>
      </c>
      <c r="C11" s="17">
        <v>0</v>
      </c>
      <c r="D11" s="17">
        <v>0</v>
      </c>
      <c r="E11" s="17">
        <v>0</v>
      </c>
      <c r="F11" s="17">
        <v>0</v>
      </c>
      <c r="G11" s="19">
        <f t="shared" si="0"/>
        <v>0</v>
      </c>
    </row>
    <row r="12" spans="1:7" ht="30" customHeight="1" thickBot="1" x14ac:dyDescent="0.3">
      <c r="A12" s="7" t="str">
        <f>Teams!A12</f>
        <v>Vorname 10</v>
      </c>
      <c r="B12" s="7" t="str">
        <f>Teams!B12</f>
        <v>Name 10</v>
      </c>
      <c r="C12" s="17">
        <v>0</v>
      </c>
      <c r="D12" s="17">
        <v>0</v>
      </c>
      <c r="E12" s="17">
        <v>0</v>
      </c>
      <c r="F12" s="17">
        <v>0</v>
      </c>
      <c r="G12" s="19">
        <f t="shared" si="0"/>
        <v>0</v>
      </c>
    </row>
    <row r="13" spans="1:7" ht="30" customHeight="1" thickBot="1" x14ac:dyDescent="0.3">
      <c r="A13" s="7" t="str">
        <f>Teams!A13</f>
        <v>Vorname 11</v>
      </c>
      <c r="B13" s="7" t="str">
        <f>Teams!B13</f>
        <v>Name 11</v>
      </c>
      <c r="C13" s="17">
        <v>0</v>
      </c>
      <c r="D13" s="17">
        <v>0</v>
      </c>
      <c r="E13" s="17">
        <v>0</v>
      </c>
      <c r="F13" s="17">
        <v>0</v>
      </c>
      <c r="G13" s="19">
        <f t="shared" si="0"/>
        <v>0</v>
      </c>
    </row>
    <row r="16" spans="1:7" ht="30" customHeight="1" thickBot="1" x14ac:dyDescent="0.3"/>
    <row r="17" spans="1:7" ht="30" customHeight="1" thickBot="1" x14ac:dyDescent="0.35">
      <c r="A17" s="4" t="str">
        <f>Teams!A17</f>
        <v>Teamname 2</v>
      </c>
      <c r="B17" s="16" t="s">
        <v>46</v>
      </c>
      <c r="C17" s="124" t="s">
        <v>145</v>
      </c>
      <c r="D17" s="124"/>
      <c r="E17" s="124"/>
      <c r="F17" s="18" t="s">
        <v>40</v>
      </c>
      <c r="G17" s="10">
        <f>SUM(LARGE(G19:G29,1),LARGE(G19:G29,2),LARGE(G19:G29,3),LARGE(G19:G29,4),LARGE(G19:G29,5),LARGE(G19:G29,6))</f>
        <v>0</v>
      </c>
    </row>
    <row r="18" spans="1:7" ht="30" customHeight="1" thickBot="1" x14ac:dyDescent="0.35">
      <c r="A18" s="4" t="s">
        <v>1</v>
      </c>
      <c r="B18" s="4" t="s">
        <v>38</v>
      </c>
      <c r="C18" s="4" t="s">
        <v>47</v>
      </c>
      <c r="D18" s="4" t="s">
        <v>48</v>
      </c>
      <c r="E18" s="4" t="s">
        <v>49</v>
      </c>
      <c r="F18" s="4" t="s">
        <v>50</v>
      </c>
      <c r="G18" s="20" t="s">
        <v>51</v>
      </c>
    </row>
    <row r="19" spans="1:7" ht="30" customHeight="1" thickBot="1" x14ac:dyDescent="0.3">
      <c r="A19" s="7" t="str">
        <f>Teams!A19</f>
        <v>Vorname 1</v>
      </c>
      <c r="B19" s="7" t="str">
        <f>Teams!B19</f>
        <v>Name 1</v>
      </c>
      <c r="C19" s="17">
        <v>0</v>
      </c>
      <c r="D19" s="17">
        <v>0</v>
      </c>
      <c r="E19" s="17">
        <v>0</v>
      </c>
      <c r="F19" s="17">
        <v>0</v>
      </c>
      <c r="G19" s="19">
        <f t="shared" ref="G19:G29" si="1">SUM(LARGE(C19:F19,1))</f>
        <v>0</v>
      </c>
    </row>
    <row r="20" spans="1:7" ht="30" customHeight="1" thickBot="1" x14ac:dyDescent="0.3">
      <c r="A20" s="7" t="str">
        <f>Teams!A20</f>
        <v>Vorname 2</v>
      </c>
      <c r="B20" s="7" t="str">
        <f>Teams!B20</f>
        <v>Name 2</v>
      </c>
      <c r="C20" s="17">
        <v>0</v>
      </c>
      <c r="D20" s="17">
        <v>0</v>
      </c>
      <c r="E20" s="17">
        <v>0</v>
      </c>
      <c r="F20" s="17">
        <v>0</v>
      </c>
      <c r="G20" s="19">
        <f t="shared" si="1"/>
        <v>0</v>
      </c>
    </row>
    <row r="21" spans="1:7" ht="30" customHeight="1" thickBot="1" x14ac:dyDescent="0.3">
      <c r="A21" s="7" t="str">
        <f>Teams!A21</f>
        <v>Vorname 3</v>
      </c>
      <c r="B21" s="7" t="str">
        <f>Teams!B21</f>
        <v>Name 3</v>
      </c>
      <c r="C21" s="17">
        <v>0</v>
      </c>
      <c r="D21" s="17">
        <v>0</v>
      </c>
      <c r="E21" s="17">
        <v>0</v>
      </c>
      <c r="F21" s="17">
        <v>0</v>
      </c>
      <c r="G21" s="19">
        <f t="shared" si="1"/>
        <v>0</v>
      </c>
    </row>
    <row r="22" spans="1:7" ht="30" customHeight="1" thickBot="1" x14ac:dyDescent="0.3">
      <c r="A22" s="7" t="str">
        <f>Teams!A22</f>
        <v>Vorname 4</v>
      </c>
      <c r="B22" s="7" t="str">
        <f>Teams!B22</f>
        <v>Name 4</v>
      </c>
      <c r="C22" s="17">
        <v>0</v>
      </c>
      <c r="D22" s="17">
        <v>0</v>
      </c>
      <c r="E22" s="17">
        <v>0</v>
      </c>
      <c r="F22" s="17">
        <v>0</v>
      </c>
      <c r="G22" s="19">
        <f t="shared" si="1"/>
        <v>0</v>
      </c>
    </row>
    <row r="23" spans="1:7" ht="30" customHeight="1" thickBot="1" x14ac:dyDescent="0.3">
      <c r="A23" s="7" t="str">
        <f>Teams!A23</f>
        <v>Vorname 5</v>
      </c>
      <c r="B23" s="7" t="str">
        <f>Teams!B23</f>
        <v>Name 5</v>
      </c>
      <c r="C23" s="17">
        <v>0</v>
      </c>
      <c r="D23" s="17">
        <v>0</v>
      </c>
      <c r="E23" s="17">
        <v>0</v>
      </c>
      <c r="F23" s="17">
        <v>0</v>
      </c>
      <c r="G23" s="19">
        <f t="shared" si="1"/>
        <v>0</v>
      </c>
    </row>
    <row r="24" spans="1:7" ht="30" customHeight="1" thickBot="1" x14ac:dyDescent="0.3">
      <c r="A24" s="7" t="str">
        <f>Teams!A24</f>
        <v>Vorname 6</v>
      </c>
      <c r="B24" s="7" t="str">
        <f>Teams!B24</f>
        <v>Name 6</v>
      </c>
      <c r="C24" s="17">
        <v>0</v>
      </c>
      <c r="D24" s="17">
        <v>0</v>
      </c>
      <c r="E24" s="17">
        <v>0</v>
      </c>
      <c r="F24" s="17">
        <v>0</v>
      </c>
      <c r="G24" s="19">
        <f t="shared" si="1"/>
        <v>0</v>
      </c>
    </row>
    <row r="25" spans="1:7" ht="30" customHeight="1" thickBot="1" x14ac:dyDescent="0.3">
      <c r="A25" s="7" t="str">
        <f>Teams!A25</f>
        <v>Vorname 7</v>
      </c>
      <c r="B25" s="7" t="str">
        <f>Teams!B25</f>
        <v>Name 7</v>
      </c>
      <c r="C25" s="17">
        <v>0</v>
      </c>
      <c r="D25" s="17">
        <v>0</v>
      </c>
      <c r="E25" s="17">
        <v>0</v>
      </c>
      <c r="F25" s="17">
        <v>0</v>
      </c>
      <c r="G25" s="19">
        <f t="shared" si="1"/>
        <v>0</v>
      </c>
    </row>
    <row r="26" spans="1:7" ht="30" customHeight="1" thickBot="1" x14ac:dyDescent="0.3">
      <c r="A26" s="7" t="str">
        <f>Teams!A26</f>
        <v>Vorname 8</v>
      </c>
      <c r="B26" s="7" t="str">
        <f>Teams!B26</f>
        <v>Name 8</v>
      </c>
      <c r="C26" s="17">
        <v>0</v>
      </c>
      <c r="D26" s="17">
        <v>0</v>
      </c>
      <c r="E26" s="17">
        <v>0</v>
      </c>
      <c r="F26" s="17">
        <v>0</v>
      </c>
      <c r="G26" s="19">
        <f t="shared" si="1"/>
        <v>0</v>
      </c>
    </row>
    <row r="27" spans="1:7" ht="30" customHeight="1" thickBot="1" x14ac:dyDescent="0.3">
      <c r="A27" s="7" t="str">
        <f>Teams!A27</f>
        <v>Vorname 9</v>
      </c>
      <c r="B27" s="7" t="str">
        <f>Teams!B27</f>
        <v>Name 9</v>
      </c>
      <c r="C27" s="17">
        <v>0</v>
      </c>
      <c r="D27" s="17">
        <v>0</v>
      </c>
      <c r="E27" s="17">
        <v>0</v>
      </c>
      <c r="F27" s="17">
        <v>0</v>
      </c>
      <c r="G27" s="19">
        <f t="shared" si="1"/>
        <v>0</v>
      </c>
    </row>
    <row r="28" spans="1:7" ht="30" customHeight="1" thickBot="1" x14ac:dyDescent="0.3">
      <c r="A28" s="7" t="str">
        <f>Teams!A28</f>
        <v>Vorname 10</v>
      </c>
      <c r="B28" s="7" t="str">
        <f>Teams!B28</f>
        <v>Name 10</v>
      </c>
      <c r="C28" s="17">
        <v>0</v>
      </c>
      <c r="D28" s="17">
        <v>0</v>
      </c>
      <c r="E28" s="17">
        <v>0</v>
      </c>
      <c r="F28" s="17">
        <v>0</v>
      </c>
      <c r="G28" s="19">
        <f t="shared" si="1"/>
        <v>0</v>
      </c>
    </row>
    <row r="29" spans="1:7" ht="30" customHeight="1" thickBot="1" x14ac:dyDescent="0.3">
      <c r="A29" s="7" t="str">
        <f>Teams!A29</f>
        <v>Vorname 11</v>
      </c>
      <c r="B29" s="7" t="str">
        <f>Teams!B29</f>
        <v>Name 11</v>
      </c>
      <c r="C29" s="17">
        <v>0</v>
      </c>
      <c r="D29" s="17">
        <v>0</v>
      </c>
      <c r="E29" s="17">
        <v>0</v>
      </c>
      <c r="F29" s="17">
        <v>0</v>
      </c>
      <c r="G29" s="19">
        <f t="shared" si="1"/>
        <v>0</v>
      </c>
    </row>
    <row r="32" spans="1:7" ht="30" customHeight="1" thickBot="1" x14ac:dyDescent="0.3"/>
    <row r="33" spans="1:7" ht="30" customHeight="1" thickBot="1" x14ac:dyDescent="0.35">
      <c r="A33" s="4" t="str">
        <f>Teams!A33</f>
        <v>Teamname 3</v>
      </c>
      <c r="B33" s="16" t="s">
        <v>46</v>
      </c>
      <c r="C33" s="124" t="s">
        <v>145</v>
      </c>
      <c r="D33" s="124"/>
      <c r="E33" s="124"/>
      <c r="F33" s="18" t="s">
        <v>40</v>
      </c>
      <c r="G33" s="10">
        <f>SUM(LARGE(G35:G45,1),LARGE(G35:G45,2),LARGE(G35:G45,3),LARGE(G35:G45,4),LARGE(G35:G45,5),LARGE(G35:G45,6))</f>
        <v>0</v>
      </c>
    </row>
    <row r="34" spans="1:7" ht="30" customHeight="1" thickBot="1" x14ac:dyDescent="0.35">
      <c r="A34" s="4" t="s">
        <v>1</v>
      </c>
      <c r="B34" s="4" t="s">
        <v>38</v>
      </c>
      <c r="C34" s="4" t="s">
        <v>47</v>
      </c>
      <c r="D34" s="4" t="s">
        <v>48</v>
      </c>
      <c r="E34" s="4" t="s">
        <v>49</v>
      </c>
      <c r="F34" s="4" t="s">
        <v>50</v>
      </c>
      <c r="G34" s="20" t="s">
        <v>51</v>
      </c>
    </row>
    <row r="35" spans="1:7" ht="30" customHeight="1" thickBot="1" x14ac:dyDescent="0.3">
      <c r="A35" s="7" t="str">
        <f>Teams!A35</f>
        <v>Vorname 1</v>
      </c>
      <c r="B35" s="7" t="str">
        <f>Teams!B35</f>
        <v>Name 1</v>
      </c>
      <c r="C35" s="17">
        <v>0</v>
      </c>
      <c r="D35" s="17">
        <v>0</v>
      </c>
      <c r="E35" s="17">
        <v>0</v>
      </c>
      <c r="F35" s="17">
        <v>0</v>
      </c>
      <c r="G35" s="19">
        <f t="shared" ref="G35:G45" si="2">SUM(LARGE(C35:F35,1))</f>
        <v>0</v>
      </c>
    </row>
    <row r="36" spans="1:7" ht="30" customHeight="1" thickBot="1" x14ac:dyDescent="0.3">
      <c r="A36" s="7" t="str">
        <f>Teams!A36</f>
        <v>Vorname 2</v>
      </c>
      <c r="B36" s="7" t="str">
        <f>Teams!B36</f>
        <v>Name 2</v>
      </c>
      <c r="C36" s="17">
        <v>0</v>
      </c>
      <c r="D36" s="17">
        <v>0</v>
      </c>
      <c r="E36" s="17">
        <v>0</v>
      </c>
      <c r="F36" s="17">
        <v>0</v>
      </c>
      <c r="G36" s="19">
        <f t="shared" si="2"/>
        <v>0</v>
      </c>
    </row>
    <row r="37" spans="1:7" ht="30" customHeight="1" thickBot="1" x14ac:dyDescent="0.3">
      <c r="A37" s="7" t="str">
        <f>Teams!A37</f>
        <v>Vorname 3</v>
      </c>
      <c r="B37" s="7" t="str">
        <f>Teams!B37</f>
        <v>Name 3</v>
      </c>
      <c r="C37" s="17">
        <v>0</v>
      </c>
      <c r="D37" s="17">
        <v>0</v>
      </c>
      <c r="E37" s="17">
        <v>0</v>
      </c>
      <c r="F37" s="17">
        <v>0</v>
      </c>
      <c r="G37" s="19">
        <f t="shared" si="2"/>
        <v>0</v>
      </c>
    </row>
    <row r="38" spans="1:7" ht="30" customHeight="1" thickBot="1" x14ac:dyDescent="0.3">
      <c r="A38" s="7" t="str">
        <f>Teams!A38</f>
        <v>Vorname 4</v>
      </c>
      <c r="B38" s="7" t="str">
        <f>Teams!B38</f>
        <v>Name 4</v>
      </c>
      <c r="C38" s="17">
        <v>0</v>
      </c>
      <c r="D38" s="17">
        <v>0</v>
      </c>
      <c r="E38" s="17">
        <v>0</v>
      </c>
      <c r="F38" s="17">
        <v>0</v>
      </c>
      <c r="G38" s="19">
        <f t="shared" si="2"/>
        <v>0</v>
      </c>
    </row>
    <row r="39" spans="1:7" ht="30" customHeight="1" thickBot="1" x14ac:dyDescent="0.3">
      <c r="A39" s="7" t="str">
        <f>Teams!A39</f>
        <v>Vorname 5</v>
      </c>
      <c r="B39" s="7" t="str">
        <f>Teams!B39</f>
        <v>Name 5</v>
      </c>
      <c r="C39" s="17">
        <v>0</v>
      </c>
      <c r="D39" s="17">
        <v>0</v>
      </c>
      <c r="E39" s="17">
        <v>0</v>
      </c>
      <c r="F39" s="17">
        <v>0</v>
      </c>
      <c r="G39" s="19">
        <f t="shared" si="2"/>
        <v>0</v>
      </c>
    </row>
    <row r="40" spans="1:7" ht="30" customHeight="1" thickBot="1" x14ac:dyDescent="0.3">
      <c r="A40" s="7" t="str">
        <f>Teams!A40</f>
        <v>Vorname 6</v>
      </c>
      <c r="B40" s="7" t="str">
        <f>Teams!B40</f>
        <v>Name 6</v>
      </c>
      <c r="C40" s="17">
        <v>0</v>
      </c>
      <c r="D40" s="17">
        <v>0</v>
      </c>
      <c r="E40" s="17">
        <v>0</v>
      </c>
      <c r="F40" s="17">
        <v>0</v>
      </c>
      <c r="G40" s="19">
        <f t="shared" si="2"/>
        <v>0</v>
      </c>
    </row>
    <row r="41" spans="1:7" ht="30" customHeight="1" thickBot="1" x14ac:dyDescent="0.3">
      <c r="A41" s="7" t="str">
        <f>Teams!A41</f>
        <v>Vorname 7</v>
      </c>
      <c r="B41" s="7" t="str">
        <f>Teams!B41</f>
        <v>Name 7</v>
      </c>
      <c r="C41" s="17">
        <v>0</v>
      </c>
      <c r="D41" s="17">
        <v>0</v>
      </c>
      <c r="E41" s="17">
        <v>0</v>
      </c>
      <c r="F41" s="17">
        <v>0</v>
      </c>
      <c r="G41" s="19">
        <f t="shared" si="2"/>
        <v>0</v>
      </c>
    </row>
    <row r="42" spans="1:7" ht="30" customHeight="1" thickBot="1" x14ac:dyDescent="0.3">
      <c r="A42" s="7" t="str">
        <f>Teams!A42</f>
        <v>Vorname 8</v>
      </c>
      <c r="B42" s="7" t="str">
        <f>Teams!B42</f>
        <v>Name 8</v>
      </c>
      <c r="C42" s="17">
        <v>0</v>
      </c>
      <c r="D42" s="17">
        <v>0</v>
      </c>
      <c r="E42" s="17">
        <v>0</v>
      </c>
      <c r="F42" s="17">
        <v>0</v>
      </c>
      <c r="G42" s="19">
        <f t="shared" si="2"/>
        <v>0</v>
      </c>
    </row>
    <row r="43" spans="1:7" ht="30" customHeight="1" thickBot="1" x14ac:dyDescent="0.3">
      <c r="A43" s="7" t="str">
        <f>Teams!A43</f>
        <v>Vorname 9</v>
      </c>
      <c r="B43" s="7" t="str">
        <f>Teams!B43</f>
        <v>Name 9</v>
      </c>
      <c r="C43" s="17">
        <v>0</v>
      </c>
      <c r="D43" s="17">
        <v>0</v>
      </c>
      <c r="E43" s="17">
        <v>0</v>
      </c>
      <c r="F43" s="17">
        <v>0</v>
      </c>
      <c r="G43" s="19">
        <f t="shared" si="2"/>
        <v>0</v>
      </c>
    </row>
    <row r="44" spans="1:7" ht="30" customHeight="1" thickBot="1" x14ac:dyDescent="0.3">
      <c r="A44" s="7" t="str">
        <f>Teams!A44</f>
        <v>Vorname 10</v>
      </c>
      <c r="B44" s="7" t="str">
        <f>Teams!B44</f>
        <v>Name 10</v>
      </c>
      <c r="C44" s="17">
        <v>0</v>
      </c>
      <c r="D44" s="17">
        <v>0</v>
      </c>
      <c r="E44" s="17">
        <v>0</v>
      </c>
      <c r="F44" s="17">
        <v>0</v>
      </c>
      <c r="G44" s="19">
        <f t="shared" si="2"/>
        <v>0</v>
      </c>
    </row>
    <row r="45" spans="1:7" ht="30" customHeight="1" thickBot="1" x14ac:dyDescent="0.3">
      <c r="A45" s="7" t="str">
        <f>Teams!A45</f>
        <v>Vorname 11</v>
      </c>
      <c r="B45" s="7" t="str">
        <f>Teams!B45</f>
        <v>Name 11</v>
      </c>
      <c r="C45" s="17">
        <v>0</v>
      </c>
      <c r="D45" s="17">
        <v>0</v>
      </c>
      <c r="E45" s="17">
        <v>0</v>
      </c>
      <c r="F45" s="17">
        <v>0</v>
      </c>
      <c r="G45" s="19">
        <f t="shared" si="2"/>
        <v>0</v>
      </c>
    </row>
    <row r="48" spans="1:7" ht="30" customHeight="1" thickBot="1" x14ac:dyDescent="0.3"/>
    <row r="49" spans="1:7" ht="30" customHeight="1" thickBot="1" x14ac:dyDescent="0.35">
      <c r="A49" s="4" t="str">
        <f>Teams!A49</f>
        <v>Teamname 4</v>
      </c>
      <c r="B49" s="16" t="s">
        <v>46</v>
      </c>
      <c r="C49" s="124" t="s">
        <v>145</v>
      </c>
      <c r="D49" s="124"/>
      <c r="E49" s="124"/>
      <c r="F49" s="18" t="s">
        <v>40</v>
      </c>
      <c r="G49" s="10">
        <f>SUM(LARGE(G51:G61,1),LARGE(G51:G61,2),LARGE(G51:G61,3),LARGE(G51:G61,4),LARGE(G51:G61,5),LARGE(G51:G61,6))</f>
        <v>0</v>
      </c>
    </row>
    <row r="50" spans="1:7" ht="30" customHeight="1" thickBot="1" x14ac:dyDescent="0.35">
      <c r="A50" s="4" t="s">
        <v>1</v>
      </c>
      <c r="B50" s="4" t="s">
        <v>38</v>
      </c>
      <c r="C50" s="4" t="s">
        <v>47</v>
      </c>
      <c r="D50" s="4" t="s">
        <v>48</v>
      </c>
      <c r="E50" s="4" t="s">
        <v>49</v>
      </c>
      <c r="F50" s="4" t="s">
        <v>50</v>
      </c>
      <c r="G50" s="20" t="s">
        <v>51</v>
      </c>
    </row>
    <row r="51" spans="1:7" ht="30" customHeight="1" thickBot="1" x14ac:dyDescent="0.3">
      <c r="A51" s="7" t="str">
        <f>Teams!A51</f>
        <v>Vorname 1</v>
      </c>
      <c r="B51" s="7" t="str">
        <f>Teams!B51</f>
        <v>Name 1</v>
      </c>
      <c r="C51" s="17">
        <v>0</v>
      </c>
      <c r="D51" s="17">
        <v>0</v>
      </c>
      <c r="E51" s="17">
        <v>0</v>
      </c>
      <c r="F51" s="17">
        <v>0</v>
      </c>
      <c r="G51" s="19">
        <f t="shared" ref="G51:G61" si="3">SUM(LARGE(C51:F51,1))</f>
        <v>0</v>
      </c>
    </row>
    <row r="52" spans="1:7" ht="30" customHeight="1" thickBot="1" x14ac:dyDescent="0.3">
      <c r="A52" s="7" t="str">
        <f>Teams!A52</f>
        <v>Vorname 2</v>
      </c>
      <c r="B52" s="7" t="str">
        <f>Teams!B52</f>
        <v>Name 2</v>
      </c>
      <c r="C52" s="17">
        <v>0</v>
      </c>
      <c r="D52" s="17">
        <v>0</v>
      </c>
      <c r="E52" s="17">
        <v>0</v>
      </c>
      <c r="F52" s="17">
        <v>0</v>
      </c>
      <c r="G52" s="19">
        <f t="shared" si="3"/>
        <v>0</v>
      </c>
    </row>
    <row r="53" spans="1:7" ht="30" customHeight="1" thickBot="1" x14ac:dyDescent="0.3">
      <c r="A53" s="7" t="str">
        <f>Teams!A53</f>
        <v>Vorname 3</v>
      </c>
      <c r="B53" s="7" t="str">
        <f>Teams!B53</f>
        <v>Name 3</v>
      </c>
      <c r="C53" s="17">
        <v>0</v>
      </c>
      <c r="D53" s="17">
        <v>0</v>
      </c>
      <c r="E53" s="17">
        <v>0</v>
      </c>
      <c r="F53" s="17">
        <v>0</v>
      </c>
      <c r="G53" s="19">
        <f t="shared" si="3"/>
        <v>0</v>
      </c>
    </row>
    <row r="54" spans="1:7" ht="30" customHeight="1" thickBot="1" x14ac:dyDescent="0.3">
      <c r="A54" s="7" t="str">
        <f>Teams!A54</f>
        <v>Vorname 4</v>
      </c>
      <c r="B54" s="7" t="str">
        <f>Teams!B54</f>
        <v>Name 4</v>
      </c>
      <c r="C54" s="17">
        <v>0</v>
      </c>
      <c r="D54" s="17">
        <v>0</v>
      </c>
      <c r="E54" s="17">
        <v>0</v>
      </c>
      <c r="F54" s="17">
        <v>0</v>
      </c>
      <c r="G54" s="19">
        <f t="shared" si="3"/>
        <v>0</v>
      </c>
    </row>
    <row r="55" spans="1:7" ht="30" customHeight="1" thickBot="1" x14ac:dyDescent="0.3">
      <c r="A55" s="7" t="str">
        <f>Teams!A55</f>
        <v>Vorname 5</v>
      </c>
      <c r="B55" s="7" t="str">
        <f>Teams!B55</f>
        <v>Name 5</v>
      </c>
      <c r="C55" s="17">
        <v>0</v>
      </c>
      <c r="D55" s="17">
        <v>0</v>
      </c>
      <c r="E55" s="17">
        <v>0</v>
      </c>
      <c r="F55" s="17">
        <v>0</v>
      </c>
      <c r="G55" s="19">
        <f t="shared" si="3"/>
        <v>0</v>
      </c>
    </row>
    <row r="56" spans="1:7" ht="30" customHeight="1" thickBot="1" x14ac:dyDescent="0.3">
      <c r="A56" s="7" t="str">
        <f>Teams!A56</f>
        <v>Vorname 6</v>
      </c>
      <c r="B56" s="7" t="str">
        <f>Teams!B56</f>
        <v>Name 6</v>
      </c>
      <c r="C56" s="17">
        <v>0</v>
      </c>
      <c r="D56" s="17">
        <v>0</v>
      </c>
      <c r="E56" s="17">
        <v>0</v>
      </c>
      <c r="F56" s="17">
        <v>0</v>
      </c>
      <c r="G56" s="19">
        <f t="shared" si="3"/>
        <v>0</v>
      </c>
    </row>
    <row r="57" spans="1:7" ht="30" customHeight="1" thickBot="1" x14ac:dyDescent="0.3">
      <c r="A57" s="7" t="str">
        <f>Teams!A57</f>
        <v>Vorname 7</v>
      </c>
      <c r="B57" s="7" t="str">
        <f>Teams!B57</f>
        <v>Name 7</v>
      </c>
      <c r="C57" s="17">
        <v>0</v>
      </c>
      <c r="D57" s="17">
        <v>0</v>
      </c>
      <c r="E57" s="17">
        <v>0</v>
      </c>
      <c r="F57" s="17">
        <v>0</v>
      </c>
      <c r="G57" s="19">
        <f t="shared" si="3"/>
        <v>0</v>
      </c>
    </row>
    <row r="58" spans="1:7" ht="30" customHeight="1" thickBot="1" x14ac:dyDescent="0.3">
      <c r="A58" s="7" t="str">
        <f>Teams!A58</f>
        <v>Vorname 8</v>
      </c>
      <c r="B58" s="7" t="str">
        <f>Teams!B58</f>
        <v>Name 8</v>
      </c>
      <c r="C58" s="17">
        <v>0</v>
      </c>
      <c r="D58" s="17">
        <v>0</v>
      </c>
      <c r="E58" s="17">
        <v>0</v>
      </c>
      <c r="F58" s="17">
        <v>0</v>
      </c>
      <c r="G58" s="19">
        <f t="shared" si="3"/>
        <v>0</v>
      </c>
    </row>
    <row r="59" spans="1:7" ht="30" customHeight="1" thickBot="1" x14ac:dyDescent="0.3">
      <c r="A59" s="7" t="str">
        <f>Teams!A59</f>
        <v>Vorname 9</v>
      </c>
      <c r="B59" s="7" t="str">
        <f>Teams!B59</f>
        <v>Name 9</v>
      </c>
      <c r="C59" s="17">
        <v>0</v>
      </c>
      <c r="D59" s="17">
        <v>0</v>
      </c>
      <c r="E59" s="17">
        <v>0</v>
      </c>
      <c r="F59" s="17">
        <v>0</v>
      </c>
      <c r="G59" s="19">
        <f t="shared" si="3"/>
        <v>0</v>
      </c>
    </row>
    <row r="60" spans="1:7" ht="30" customHeight="1" thickBot="1" x14ac:dyDescent="0.3">
      <c r="A60" s="7" t="str">
        <f>Teams!A60</f>
        <v>Vorname 10</v>
      </c>
      <c r="B60" s="7" t="str">
        <f>Teams!B60</f>
        <v>Name 10</v>
      </c>
      <c r="C60" s="17">
        <v>0</v>
      </c>
      <c r="D60" s="17">
        <v>0</v>
      </c>
      <c r="E60" s="17">
        <v>0</v>
      </c>
      <c r="F60" s="17">
        <v>0</v>
      </c>
      <c r="G60" s="19">
        <f t="shared" si="3"/>
        <v>0</v>
      </c>
    </row>
    <row r="61" spans="1:7" ht="30" customHeight="1" thickBot="1" x14ac:dyDescent="0.3">
      <c r="A61" s="7" t="str">
        <f>Teams!A61</f>
        <v>Vorname 11</v>
      </c>
      <c r="B61" s="7" t="str">
        <f>Teams!B61</f>
        <v>Name 11</v>
      </c>
      <c r="C61" s="17">
        <v>0</v>
      </c>
      <c r="D61" s="17">
        <v>0</v>
      </c>
      <c r="E61" s="17">
        <v>0</v>
      </c>
      <c r="F61" s="17">
        <v>0</v>
      </c>
      <c r="G61" s="19">
        <f t="shared" si="3"/>
        <v>0</v>
      </c>
    </row>
    <row r="64" spans="1:7" ht="30" customHeight="1" thickBot="1" x14ac:dyDescent="0.3"/>
    <row r="65" spans="1:7" ht="30" customHeight="1" thickBot="1" x14ac:dyDescent="0.35">
      <c r="A65" s="4" t="str">
        <f>Teams!A65</f>
        <v>Teamname 5</v>
      </c>
      <c r="B65" s="16" t="s">
        <v>46</v>
      </c>
      <c r="C65" s="124" t="s">
        <v>145</v>
      </c>
      <c r="D65" s="124"/>
      <c r="E65" s="124"/>
      <c r="F65" s="18" t="s">
        <v>40</v>
      </c>
      <c r="G65" s="10">
        <f>SUM(LARGE(G67:G77,1),LARGE(G67:G77,2),LARGE(G67:G77,3),LARGE(G67:G77,4),LARGE(G67:G77,5),LARGE(G67:G77,6))</f>
        <v>0</v>
      </c>
    </row>
    <row r="66" spans="1:7" ht="30" customHeight="1" thickBot="1" x14ac:dyDescent="0.35">
      <c r="A66" s="4" t="s">
        <v>1</v>
      </c>
      <c r="B66" s="4" t="s">
        <v>38</v>
      </c>
      <c r="C66" s="4" t="s">
        <v>47</v>
      </c>
      <c r="D66" s="4" t="s">
        <v>48</v>
      </c>
      <c r="E66" s="4" t="s">
        <v>49</v>
      </c>
      <c r="F66" s="4" t="s">
        <v>50</v>
      </c>
      <c r="G66" s="20" t="s">
        <v>51</v>
      </c>
    </row>
    <row r="67" spans="1:7" ht="30" customHeight="1" thickBot="1" x14ac:dyDescent="0.3">
      <c r="A67" s="7" t="str">
        <f>Teams!A67</f>
        <v>Vorname 1</v>
      </c>
      <c r="B67" s="7" t="str">
        <f>Teams!B67</f>
        <v>Name 1</v>
      </c>
      <c r="C67" s="17">
        <v>0</v>
      </c>
      <c r="D67" s="17">
        <v>0</v>
      </c>
      <c r="E67" s="17">
        <v>0</v>
      </c>
      <c r="F67" s="17">
        <v>0</v>
      </c>
      <c r="G67" s="19">
        <f t="shared" ref="G67:G77" si="4">SUM(LARGE(C67:F67,1))</f>
        <v>0</v>
      </c>
    </row>
    <row r="68" spans="1:7" ht="30" customHeight="1" thickBot="1" x14ac:dyDescent="0.3">
      <c r="A68" s="7" t="str">
        <f>Teams!A68</f>
        <v>Vorname 2</v>
      </c>
      <c r="B68" s="7" t="str">
        <f>Teams!B68</f>
        <v>Name 2</v>
      </c>
      <c r="C68" s="17">
        <v>0</v>
      </c>
      <c r="D68" s="17">
        <v>0</v>
      </c>
      <c r="E68" s="17">
        <v>0</v>
      </c>
      <c r="F68" s="17">
        <v>0</v>
      </c>
      <c r="G68" s="19">
        <f t="shared" si="4"/>
        <v>0</v>
      </c>
    </row>
    <row r="69" spans="1:7" ht="30" customHeight="1" thickBot="1" x14ac:dyDescent="0.3">
      <c r="A69" s="7" t="str">
        <f>Teams!A69</f>
        <v>Vorname 3</v>
      </c>
      <c r="B69" s="7" t="str">
        <f>Teams!B69</f>
        <v>Name 3</v>
      </c>
      <c r="C69" s="17">
        <v>0</v>
      </c>
      <c r="D69" s="17">
        <v>0</v>
      </c>
      <c r="E69" s="17">
        <v>0</v>
      </c>
      <c r="F69" s="17">
        <v>0</v>
      </c>
      <c r="G69" s="19">
        <f t="shared" si="4"/>
        <v>0</v>
      </c>
    </row>
    <row r="70" spans="1:7" ht="30" customHeight="1" thickBot="1" x14ac:dyDescent="0.3">
      <c r="A70" s="7" t="str">
        <f>Teams!A70</f>
        <v>Vorname 4</v>
      </c>
      <c r="B70" s="7" t="str">
        <f>Teams!B70</f>
        <v>Name 4</v>
      </c>
      <c r="C70" s="17">
        <v>0</v>
      </c>
      <c r="D70" s="17">
        <v>0</v>
      </c>
      <c r="E70" s="17">
        <v>0</v>
      </c>
      <c r="F70" s="17">
        <v>0</v>
      </c>
      <c r="G70" s="19">
        <f t="shared" si="4"/>
        <v>0</v>
      </c>
    </row>
    <row r="71" spans="1:7" ht="30" customHeight="1" thickBot="1" x14ac:dyDescent="0.3">
      <c r="A71" s="7" t="str">
        <f>Teams!A71</f>
        <v>Vorname 5</v>
      </c>
      <c r="B71" s="7" t="str">
        <f>Teams!B71</f>
        <v>Name 5</v>
      </c>
      <c r="C71" s="17">
        <v>0</v>
      </c>
      <c r="D71" s="17">
        <v>0</v>
      </c>
      <c r="E71" s="17">
        <v>0</v>
      </c>
      <c r="F71" s="17">
        <v>0</v>
      </c>
      <c r="G71" s="19">
        <f t="shared" si="4"/>
        <v>0</v>
      </c>
    </row>
    <row r="72" spans="1:7" ht="30" customHeight="1" thickBot="1" x14ac:dyDescent="0.3">
      <c r="A72" s="7" t="str">
        <f>Teams!A72</f>
        <v>Vorname 6</v>
      </c>
      <c r="B72" s="7" t="str">
        <f>Teams!B72</f>
        <v>Name 6</v>
      </c>
      <c r="C72" s="17">
        <v>0</v>
      </c>
      <c r="D72" s="17">
        <v>0</v>
      </c>
      <c r="E72" s="17">
        <v>0</v>
      </c>
      <c r="F72" s="17">
        <v>0</v>
      </c>
      <c r="G72" s="19">
        <f t="shared" si="4"/>
        <v>0</v>
      </c>
    </row>
    <row r="73" spans="1:7" ht="30" customHeight="1" thickBot="1" x14ac:dyDescent="0.3">
      <c r="A73" s="7" t="str">
        <f>Teams!A73</f>
        <v>Vorname 7</v>
      </c>
      <c r="B73" s="7" t="str">
        <f>Teams!B73</f>
        <v>Name 7</v>
      </c>
      <c r="C73" s="17">
        <v>0</v>
      </c>
      <c r="D73" s="17">
        <v>0</v>
      </c>
      <c r="E73" s="17">
        <v>0</v>
      </c>
      <c r="F73" s="17">
        <v>0</v>
      </c>
      <c r="G73" s="19">
        <f t="shared" si="4"/>
        <v>0</v>
      </c>
    </row>
    <row r="74" spans="1:7" ht="30" customHeight="1" thickBot="1" x14ac:dyDescent="0.3">
      <c r="A74" s="7" t="str">
        <f>Teams!A74</f>
        <v>Vorname 8</v>
      </c>
      <c r="B74" s="7" t="str">
        <f>Teams!B74</f>
        <v>Name 8</v>
      </c>
      <c r="C74" s="17">
        <v>0</v>
      </c>
      <c r="D74" s="17">
        <v>0</v>
      </c>
      <c r="E74" s="17">
        <v>0</v>
      </c>
      <c r="F74" s="17">
        <v>0</v>
      </c>
      <c r="G74" s="19">
        <f t="shared" si="4"/>
        <v>0</v>
      </c>
    </row>
    <row r="75" spans="1:7" ht="30" customHeight="1" thickBot="1" x14ac:dyDescent="0.3">
      <c r="A75" s="7" t="str">
        <f>Teams!A75</f>
        <v>Vorname 9</v>
      </c>
      <c r="B75" s="7" t="str">
        <f>Teams!B75</f>
        <v>Name 9</v>
      </c>
      <c r="C75" s="17">
        <v>0</v>
      </c>
      <c r="D75" s="17">
        <v>0</v>
      </c>
      <c r="E75" s="17">
        <v>0</v>
      </c>
      <c r="F75" s="17">
        <v>0</v>
      </c>
      <c r="G75" s="19">
        <f t="shared" si="4"/>
        <v>0</v>
      </c>
    </row>
    <row r="76" spans="1:7" ht="30" customHeight="1" thickBot="1" x14ac:dyDescent="0.3">
      <c r="A76" s="7" t="str">
        <f>Teams!A76</f>
        <v>Vorname 10</v>
      </c>
      <c r="B76" s="7" t="str">
        <f>Teams!B76</f>
        <v>Name 10</v>
      </c>
      <c r="C76" s="17">
        <v>0</v>
      </c>
      <c r="D76" s="17">
        <v>0</v>
      </c>
      <c r="E76" s="17">
        <v>0</v>
      </c>
      <c r="F76" s="17">
        <v>0</v>
      </c>
      <c r="G76" s="19">
        <f t="shared" si="4"/>
        <v>0</v>
      </c>
    </row>
    <row r="77" spans="1:7" ht="30" customHeight="1" thickBot="1" x14ac:dyDescent="0.3">
      <c r="A77" s="7" t="str">
        <f>Teams!A77</f>
        <v>Vorname 11</v>
      </c>
      <c r="B77" s="7" t="str">
        <f>Teams!B77</f>
        <v>Name 11</v>
      </c>
      <c r="C77" s="17">
        <v>0</v>
      </c>
      <c r="D77" s="17">
        <v>0</v>
      </c>
      <c r="E77" s="17">
        <v>0</v>
      </c>
      <c r="F77" s="17">
        <v>0</v>
      </c>
      <c r="G77" s="19">
        <f t="shared" si="4"/>
        <v>0</v>
      </c>
    </row>
    <row r="80" spans="1:7" ht="30" customHeight="1" thickBot="1" x14ac:dyDescent="0.3"/>
    <row r="81" spans="1:7" ht="30" customHeight="1" thickBot="1" x14ac:dyDescent="0.35">
      <c r="A81" s="4" t="str">
        <f>Teams!A81</f>
        <v>Teamname 6</v>
      </c>
      <c r="B81" s="16" t="s">
        <v>46</v>
      </c>
      <c r="C81" s="124" t="s">
        <v>145</v>
      </c>
      <c r="D81" s="124"/>
      <c r="E81" s="124"/>
      <c r="F81" s="18" t="s">
        <v>40</v>
      </c>
      <c r="G81" s="10">
        <f>SUM(LARGE(G83:G93,1),LARGE(G83:G93,2),LARGE(G83:G93,3),LARGE(G83:G93,4),LARGE(G83:G93,5),LARGE(G83:G93,6))</f>
        <v>0</v>
      </c>
    </row>
    <row r="82" spans="1:7" ht="30" customHeight="1" thickBot="1" x14ac:dyDescent="0.35">
      <c r="A82" s="4" t="s">
        <v>1</v>
      </c>
      <c r="B82" s="4" t="s">
        <v>38</v>
      </c>
      <c r="C82" s="4" t="s">
        <v>47</v>
      </c>
      <c r="D82" s="4" t="s">
        <v>48</v>
      </c>
      <c r="E82" s="4" t="s">
        <v>49</v>
      </c>
      <c r="F82" s="4" t="s">
        <v>50</v>
      </c>
      <c r="G82" s="20" t="s">
        <v>51</v>
      </c>
    </row>
    <row r="83" spans="1:7" ht="30" customHeight="1" thickBot="1" x14ac:dyDescent="0.3">
      <c r="A83" s="7" t="str">
        <f>Teams!A83</f>
        <v>Vorname 1</v>
      </c>
      <c r="B83" s="7" t="str">
        <f>Teams!B83</f>
        <v>Name 1</v>
      </c>
      <c r="C83" s="17">
        <v>0</v>
      </c>
      <c r="D83" s="17">
        <v>0</v>
      </c>
      <c r="E83" s="17">
        <v>0</v>
      </c>
      <c r="F83" s="17">
        <v>0</v>
      </c>
      <c r="G83" s="19">
        <f t="shared" ref="G83:G93" si="5">SUM(LARGE(C83:F83,1))</f>
        <v>0</v>
      </c>
    </row>
    <row r="84" spans="1:7" ht="30" customHeight="1" thickBot="1" x14ac:dyDescent="0.3">
      <c r="A84" s="7" t="str">
        <f>Teams!A84</f>
        <v>Vorname 2</v>
      </c>
      <c r="B84" s="7" t="str">
        <f>Teams!B84</f>
        <v>Name 2</v>
      </c>
      <c r="C84" s="17">
        <v>0</v>
      </c>
      <c r="D84" s="17">
        <v>0</v>
      </c>
      <c r="E84" s="17">
        <v>0</v>
      </c>
      <c r="F84" s="17">
        <v>0</v>
      </c>
      <c r="G84" s="19">
        <f t="shared" si="5"/>
        <v>0</v>
      </c>
    </row>
    <row r="85" spans="1:7" ht="30" customHeight="1" thickBot="1" x14ac:dyDescent="0.3">
      <c r="A85" s="7" t="str">
        <f>Teams!A85</f>
        <v>Vorname 3</v>
      </c>
      <c r="B85" s="7" t="str">
        <f>Teams!B85</f>
        <v>Name 3</v>
      </c>
      <c r="C85" s="17">
        <v>0</v>
      </c>
      <c r="D85" s="17">
        <v>0</v>
      </c>
      <c r="E85" s="17">
        <v>0</v>
      </c>
      <c r="F85" s="17">
        <v>0</v>
      </c>
      <c r="G85" s="19">
        <f t="shared" si="5"/>
        <v>0</v>
      </c>
    </row>
    <row r="86" spans="1:7" ht="30" customHeight="1" thickBot="1" x14ac:dyDescent="0.3">
      <c r="A86" s="7" t="str">
        <f>Teams!A86</f>
        <v>Vorname 4</v>
      </c>
      <c r="B86" s="7" t="str">
        <f>Teams!B86</f>
        <v>Name 4</v>
      </c>
      <c r="C86" s="17">
        <v>0</v>
      </c>
      <c r="D86" s="17">
        <v>0</v>
      </c>
      <c r="E86" s="17">
        <v>0</v>
      </c>
      <c r="F86" s="17">
        <v>0</v>
      </c>
      <c r="G86" s="19">
        <f t="shared" si="5"/>
        <v>0</v>
      </c>
    </row>
    <row r="87" spans="1:7" ht="30" customHeight="1" thickBot="1" x14ac:dyDescent="0.3">
      <c r="A87" s="7" t="str">
        <f>Teams!A87</f>
        <v>Vorname 5</v>
      </c>
      <c r="B87" s="7" t="str">
        <f>Teams!B87</f>
        <v>Name 5</v>
      </c>
      <c r="C87" s="17">
        <v>0</v>
      </c>
      <c r="D87" s="17">
        <v>0</v>
      </c>
      <c r="E87" s="17">
        <v>0</v>
      </c>
      <c r="F87" s="17">
        <v>0</v>
      </c>
      <c r="G87" s="19">
        <f t="shared" si="5"/>
        <v>0</v>
      </c>
    </row>
    <row r="88" spans="1:7" ht="30" customHeight="1" thickBot="1" x14ac:dyDescent="0.3">
      <c r="A88" s="7" t="str">
        <f>Teams!A88</f>
        <v>Vorname 6</v>
      </c>
      <c r="B88" s="7" t="str">
        <f>Teams!B88</f>
        <v>Name 6</v>
      </c>
      <c r="C88" s="17">
        <v>0</v>
      </c>
      <c r="D88" s="17">
        <v>0</v>
      </c>
      <c r="E88" s="17">
        <v>0</v>
      </c>
      <c r="F88" s="17">
        <v>0</v>
      </c>
      <c r="G88" s="19">
        <f t="shared" si="5"/>
        <v>0</v>
      </c>
    </row>
    <row r="89" spans="1:7" ht="30" customHeight="1" thickBot="1" x14ac:dyDescent="0.3">
      <c r="A89" s="7" t="str">
        <f>Teams!A89</f>
        <v>Vorname 7</v>
      </c>
      <c r="B89" s="7" t="str">
        <f>Teams!B89</f>
        <v>Name 7</v>
      </c>
      <c r="C89" s="17">
        <v>0</v>
      </c>
      <c r="D89" s="17">
        <v>0</v>
      </c>
      <c r="E89" s="17">
        <v>0</v>
      </c>
      <c r="F89" s="17">
        <v>0</v>
      </c>
      <c r="G89" s="19">
        <f t="shared" si="5"/>
        <v>0</v>
      </c>
    </row>
    <row r="90" spans="1:7" ht="30" customHeight="1" thickBot="1" x14ac:dyDescent="0.3">
      <c r="A90" s="7" t="str">
        <f>Teams!A90</f>
        <v>Vorname 8</v>
      </c>
      <c r="B90" s="7" t="str">
        <f>Teams!B90</f>
        <v>Name 8</v>
      </c>
      <c r="C90" s="17">
        <v>0</v>
      </c>
      <c r="D90" s="17">
        <v>0</v>
      </c>
      <c r="E90" s="17">
        <v>0</v>
      </c>
      <c r="F90" s="17">
        <v>0</v>
      </c>
      <c r="G90" s="19">
        <f t="shared" si="5"/>
        <v>0</v>
      </c>
    </row>
    <row r="91" spans="1:7" ht="30" customHeight="1" thickBot="1" x14ac:dyDescent="0.3">
      <c r="A91" s="7" t="str">
        <f>Teams!A91</f>
        <v>Vorname 9</v>
      </c>
      <c r="B91" s="7" t="str">
        <f>Teams!B91</f>
        <v>Name 9</v>
      </c>
      <c r="C91" s="17">
        <v>0</v>
      </c>
      <c r="D91" s="17">
        <v>0</v>
      </c>
      <c r="E91" s="17">
        <v>0</v>
      </c>
      <c r="F91" s="17">
        <v>0</v>
      </c>
      <c r="G91" s="19">
        <f t="shared" si="5"/>
        <v>0</v>
      </c>
    </row>
    <row r="92" spans="1:7" ht="30" customHeight="1" thickBot="1" x14ac:dyDescent="0.3">
      <c r="A92" s="7" t="str">
        <f>Teams!A92</f>
        <v>Vorname 10</v>
      </c>
      <c r="B92" s="7" t="str">
        <f>Teams!B92</f>
        <v>Name 10</v>
      </c>
      <c r="C92" s="17">
        <v>0</v>
      </c>
      <c r="D92" s="17">
        <v>0</v>
      </c>
      <c r="E92" s="17">
        <v>0</v>
      </c>
      <c r="F92" s="17">
        <v>0</v>
      </c>
      <c r="G92" s="19">
        <f t="shared" si="5"/>
        <v>0</v>
      </c>
    </row>
    <row r="93" spans="1:7" ht="30" customHeight="1" thickBot="1" x14ac:dyDescent="0.3">
      <c r="A93" s="7" t="str">
        <f>Teams!A93</f>
        <v>Vorname 11</v>
      </c>
      <c r="B93" s="7" t="str">
        <f>Teams!B93</f>
        <v>Name 11</v>
      </c>
      <c r="C93" s="17">
        <v>0</v>
      </c>
      <c r="D93" s="17">
        <v>0</v>
      </c>
      <c r="E93" s="17">
        <v>0</v>
      </c>
      <c r="F93" s="17">
        <v>0</v>
      </c>
      <c r="G93" s="19">
        <f t="shared" si="5"/>
        <v>0</v>
      </c>
    </row>
    <row r="96" spans="1:7" ht="30" customHeight="1" thickBot="1" x14ac:dyDescent="0.3"/>
    <row r="97" spans="1:7" ht="30" customHeight="1" thickBot="1" x14ac:dyDescent="0.35">
      <c r="A97" s="4" t="str">
        <f>Teams!A97</f>
        <v>Teamname 7</v>
      </c>
      <c r="B97" s="16" t="s">
        <v>46</v>
      </c>
      <c r="C97" s="124" t="s">
        <v>145</v>
      </c>
      <c r="D97" s="124"/>
      <c r="E97" s="124"/>
      <c r="F97" s="18" t="s">
        <v>40</v>
      </c>
      <c r="G97" s="10">
        <f>SUM(LARGE(G99:G109,1),LARGE(G99:G109,2),LARGE(G99:G109,3),LARGE(G99:G109,4),LARGE(G99:G109,5),LARGE(G99:G109,6))</f>
        <v>0</v>
      </c>
    </row>
    <row r="98" spans="1:7" ht="30" customHeight="1" thickBot="1" x14ac:dyDescent="0.35">
      <c r="A98" s="4" t="s">
        <v>1</v>
      </c>
      <c r="B98" s="4" t="s">
        <v>38</v>
      </c>
      <c r="C98" s="4" t="s">
        <v>47</v>
      </c>
      <c r="D98" s="4" t="s">
        <v>48</v>
      </c>
      <c r="E98" s="4" t="s">
        <v>49</v>
      </c>
      <c r="F98" s="4" t="s">
        <v>50</v>
      </c>
      <c r="G98" s="20" t="s">
        <v>51</v>
      </c>
    </row>
    <row r="99" spans="1:7" ht="30" customHeight="1" thickBot="1" x14ac:dyDescent="0.3">
      <c r="A99" s="7" t="str">
        <f>Teams!A99</f>
        <v>Vorname 1</v>
      </c>
      <c r="B99" s="7" t="str">
        <f>Teams!B99</f>
        <v>Name 1</v>
      </c>
      <c r="C99" s="17">
        <v>0</v>
      </c>
      <c r="D99" s="17">
        <v>0</v>
      </c>
      <c r="E99" s="17">
        <v>0</v>
      </c>
      <c r="F99" s="17">
        <v>0</v>
      </c>
      <c r="G99" s="19">
        <f t="shared" ref="G99:G109" si="6">SUM(LARGE(C99:F99,1))</f>
        <v>0</v>
      </c>
    </row>
    <row r="100" spans="1:7" ht="30" customHeight="1" thickBot="1" x14ac:dyDescent="0.3">
      <c r="A100" s="7" t="str">
        <f>Teams!A100</f>
        <v>Vorname 2</v>
      </c>
      <c r="B100" s="7" t="str">
        <f>Teams!B100</f>
        <v>Name 2</v>
      </c>
      <c r="C100" s="17">
        <v>0</v>
      </c>
      <c r="D100" s="17">
        <v>0</v>
      </c>
      <c r="E100" s="17">
        <v>0</v>
      </c>
      <c r="F100" s="17">
        <v>0</v>
      </c>
      <c r="G100" s="19">
        <f t="shared" si="6"/>
        <v>0</v>
      </c>
    </row>
    <row r="101" spans="1:7" ht="30" customHeight="1" thickBot="1" x14ac:dyDescent="0.3">
      <c r="A101" s="7" t="str">
        <f>Teams!A101</f>
        <v>Vorname 3</v>
      </c>
      <c r="B101" s="7" t="str">
        <f>Teams!B101</f>
        <v>Name 3</v>
      </c>
      <c r="C101" s="17">
        <v>0</v>
      </c>
      <c r="D101" s="17">
        <v>0</v>
      </c>
      <c r="E101" s="17">
        <v>0</v>
      </c>
      <c r="F101" s="17">
        <v>0</v>
      </c>
      <c r="G101" s="19">
        <f t="shared" si="6"/>
        <v>0</v>
      </c>
    </row>
    <row r="102" spans="1:7" ht="30" customHeight="1" thickBot="1" x14ac:dyDescent="0.3">
      <c r="A102" s="7" t="str">
        <f>Teams!A102</f>
        <v>Vorname 4</v>
      </c>
      <c r="B102" s="7" t="str">
        <f>Teams!B102</f>
        <v>Name 4</v>
      </c>
      <c r="C102" s="17">
        <v>0</v>
      </c>
      <c r="D102" s="17">
        <v>0</v>
      </c>
      <c r="E102" s="17">
        <v>0</v>
      </c>
      <c r="F102" s="17">
        <v>0</v>
      </c>
      <c r="G102" s="19">
        <f t="shared" si="6"/>
        <v>0</v>
      </c>
    </row>
    <row r="103" spans="1:7" ht="30" customHeight="1" thickBot="1" x14ac:dyDescent="0.3">
      <c r="A103" s="7" t="str">
        <f>Teams!A103</f>
        <v>Vorname 5</v>
      </c>
      <c r="B103" s="7" t="str">
        <f>Teams!B103</f>
        <v>Name 5</v>
      </c>
      <c r="C103" s="17">
        <v>0</v>
      </c>
      <c r="D103" s="17">
        <v>0</v>
      </c>
      <c r="E103" s="17">
        <v>0</v>
      </c>
      <c r="F103" s="17">
        <v>0</v>
      </c>
      <c r="G103" s="19">
        <f t="shared" si="6"/>
        <v>0</v>
      </c>
    </row>
    <row r="104" spans="1:7" ht="30" customHeight="1" thickBot="1" x14ac:dyDescent="0.3">
      <c r="A104" s="7" t="str">
        <f>Teams!A104</f>
        <v>Vorname 6</v>
      </c>
      <c r="B104" s="7" t="str">
        <f>Teams!B104</f>
        <v>Name 6</v>
      </c>
      <c r="C104" s="17">
        <v>0</v>
      </c>
      <c r="D104" s="17">
        <v>0</v>
      </c>
      <c r="E104" s="17">
        <v>0</v>
      </c>
      <c r="F104" s="17">
        <v>0</v>
      </c>
      <c r="G104" s="19">
        <f t="shared" si="6"/>
        <v>0</v>
      </c>
    </row>
    <row r="105" spans="1:7" ht="30" customHeight="1" thickBot="1" x14ac:dyDescent="0.3">
      <c r="A105" s="7" t="str">
        <f>Teams!A105</f>
        <v>Vorname 7</v>
      </c>
      <c r="B105" s="7" t="str">
        <f>Teams!B105</f>
        <v>Name 7</v>
      </c>
      <c r="C105" s="17">
        <v>0</v>
      </c>
      <c r="D105" s="17">
        <v>0</v>
      </c>
      <c r="E105" s="17">
        <v>0</v>
      </c>
      <c r="F105" s="17">
        <v>0</v>
      </c>
      <c r="G105" s="19">
        <f t="shared" si="6"/>
        <v>0</v>
      </c>
    </row>
    <row r="106" spans="1:7" ht="30" customHeight="1" thickBot="1" x14ac:dyDescent="0.3">
      <c r="A106" s="7" t="str">
        <f>Teams!A106</f>
        <v>Vorname 8</v>
      </c>
      <c r="B106" s="7" t="str">
        <f>Teams!B106</f>
        <v>Name 8</v>
      </c>
      <c r="C106" s="17">
        <v>0</v>
      </c>
      <c r="D106" s="17">
        <v>0</v>
      </c>
      <c r="E106" s="17">
        <v>0</v>
      </c>
      <c r="F106" s="17">
        <v>0</v>
      </c>
      <c r="G106" s="19">
        <f t="shared" si="6"/>
        <v>0</v>
      </c>
    </row>
    <row r="107" spans="1:7" ht="30" customHeight="1" thickBot="1" x14ac:dyDescent="0.3">
      <c r="A107" s="7" t="str">
        <f>Teams!A107</f>
        <v>Vorname 9</v>
      </c>
      <c r="B107" s="7" t="str">
        <f>Teams!B107</f>
        <v>Name 9</v>
      </c>
      <c r="C107" s="17">
        <v>0</v>
      </c>
      <c r="D107" s="17">
        <v>0</v>
      </c>
      <c r="E107" s="17">
        <v>0</v>
      </c>
      <c r="F107" s="17">
        <v>0</v>
      </c>
      <c r="G107" s="19">
        <f t="shared" si="6"/>
        <v>0</v>
      </c>
    </row>
    <row r="108" spans="1:7" ht="30" customHeight="1" thickBot="1" x14ac:dyDescent="0.3">
      <c r="A108" s="7" t="str">
        <f>Teams!A108</f>
        <v>Vorname 10</v>
      </c>
      <c r="B108" s="7" t="str">
        <f>Teams!B108</f>
        <v>Name 10</v>
      </c>
      <c r="C108" s="17">
        <v>0</v>
      </c>
      <c r="D108" s="17">
        <v>0</v>
      </c>
      <c r="E108" s="17">
        <v>0</v>
      </c>
      <c r="F108" s="17">
        <v>0</v>
      </c>
      <c r="G108" s="19">
        <f t="shared" si="6"/>
        <v>0</v>
      </c>
    </row>
    <row r="109" spans="1:7" ht="30" customHeight="1" thickBot="1" x14ac:dyDescent="0.3">
      <c r="A109" s="7" t="str">
        <f>Teams!A109</f>
        <v>Vorname 11</v>
      </c>
      <c r="B109" s="7" t="str">
        <f>Teams!B109</f>
        <v>Name 11</v>
      </c>
      <c r="C109" s="17">
        <v>0</v>
      </c>
      <c r="D109" s="17">
        <v>0</v>
      </c>
      <c r="E109" s="17">
        <v>0</v>
      </c>
      <c r="F109" s="17">
        <v>0</v>
      </c>
      <c r="G109" s="19">
        <f t="shared" si="6"/>
        <v>0</v>
      </c>
    </row>
    <row r="112" spans="1:7" ht="30" customHeight="1" thickBot="1" x14ac:dyDescent="0.3"/>
    <row r="113" spans="1:7" ht="30" customHeight="1" thickBot="1" x14ac:dyDescent="0.35">
      <c r="A113" s="4" t="str">
        <f>Teams!A113</f>
        <v>Teamname 8</v>
      </c>
      <c r="B113" s="16" t="s">
        <v>46</v>
      </c>
      <c r="C113" s="124" t="s">
        <v>145</v>
      </c>
      <c r="D113" s="124"/>
      <c r="E113" s="124"/>
      <c r="F113" s="18" t="s">
        <v>40</v>
      </c>
      <c r="G113" s="10">
        <f>SUM(LARGE(G115:G125,1),LARGE(G115:G125,2),LARGE(G115:G125,3),LARGE(G115:G125,4),LARGE(G115:G125,5),LARGE(G115:G125,6))</f>
        <v>0</v>
      </c>
    </row>
    <row r="114" spans="1:7" ht="30" customHeight="1" thickBot="1" x14ac:dyDescent="0.35">
      <c r="A114" s="4" t="s">
        <v>1</v>
      </c>
      <c r="B114" s="4" t="s">
        <v>38</v>
      </c>
      <c r="C114" s="4" t="s">
        <v>47</v>
      </c>
      <c r="D114" s="4" t="s">
        <v>48</v>
      </c>
      <c r="E114" s="4" t="s">
        <v>49</v>
      </c>
      <c r="F114" s="4" t="s">
        <v>50</v>
      </c>
      <c r="G114" s="20" t="s">
        <v>51</v>
      </c>
    </row>
    <row r="115" spans="1:7" ht="30" customHeight="1" thickBot="1" x14ac:dyDescent="0.3">
      <c r="A115" s="7" t="str">
        <f>Teams!A115</f>
        <v>Vorname 1</v>
      </c>
      <c r="B115" s="7" t="str">
        <f>Teams!B115</f>
        <v>Name 1</v>
      </c>
      <c r="C115" s="17">
        <v>0</v>
      </c>
      <c r="D115" s="17">
        <v>0</v>
      </c>
      <c r="E115" s="17">
        <v>0</v>
      </c>
      <c r="F115" s="17">
        <v>0</v>
      </c>
      <c r="G115" s="19">
        <f t="shared" ref="G115:G125" si="7">SUM(LARGE(C115:F115,1))</f>
        <v>0</v>
      </c>
    </row>
    <row r="116" spans="1:7" ht="30" customHeight="1" thickBot="1" x14ac:dyDescent="0.3">
      <c r="A116" s="7" t="str">
        <f>Teams!A116</f>
        <v>Vorname 2</v>
      </c>
      <c r="B116" s="7" t="str">
        <f>Teams!B116</f>
        <v>Name 2</v>
      </c>
      <c r="C116" s="17">
        <v>0</v>
      </c>
      <c r="D116" s="17">
        <v>0</v>
      </c>
      <c r="E116" s="17">
        <v>0</v>
      </c>
      <c r="F116" s="17">
        <v>0</v>
      </c>
      <c r="G116" s="19">
        <f t="shared" si="7"/>
        <v>0</v>
      </c>
    </row>
    <row r="117" spans="1:7" ht="30" customHeight="1" thickBot="1" x14ac:dyDescent="0.3">
      <c r="A117" s="7" t="str">
        <f>Teams!A117</f>
        <v>Vorname 3</v>
      </c>
      <c r="B117" s="7" t="str">
        <f>Teams!B117</f>
        <v>Name 3</v>
      </c>
      <c r="C117" s="17">
        <v>0</v>
      </c>
      <c r="D117" s="17">
        <v>0</v>
      </c>
      <c r="E117" s="17">
        <v>0</v>
      </c>
      <c r="F117" s="17">
        <v>0</v>
      </c>
      <c r="G117" s="19">
        <f t="shared" si="7"/>
        <v>0</v>
      </c>
    </row>
    <row r="118" spans="1:7" ht="30" customHeight="1" thickBot="1" x14ac:dyDescent="0.3">
      <c r="A118" s="7" t="str">
        <f>Teams!A118</f>
        <v>Vorname 4</v>
      </c>
      <c r="B118" s="7" t="str">
        <f>Teams!B118</f>
        <v>Name 4</v>
      </c>
      <c r="C118" s="17">
        <v>0</v>
      </c>
      <c r="D118" s="17">
        <v>0</v>
      </c>
      <c r="E118" s="17">
        <v>0</v>
      </c>
      <c r="F118" s="17">
        <v>0</v>
      </c>
      <c r="G118" s="19">
        <f t="shared" si="7"/>
        <v>0</v>
      </c>
    </row>
    <row r="119" spans="1:7" ht="30" customHeight="1" thickBot="1" x14ac:dyDescent="0.3">
      <c r="A119" s="7" t="str">
        <f>Teams!A119</f>
        <v>Vorname 5</v>
      </c>
      <c r="B119" s="7" t="str">
        <f>Teams!B119</f>
        <v>Name 5</v>
      </c>
      <c r="C119" s="17">
        <v>0</v>
      </c>
      <c r="D119" s="17">
        <v>0</v>
      </c>
      <c r="E119" s="17">
        <v>0</v>
      </c>
      <c r="F119" s="17">
        <v>0</v>
      </c>
      <c r="G119" s="19">
        <f t="shared" si="7"/>
        <v>0</v>
      </c>
    </row>
    <row r="120" spans="1:7" ht="30" customHeight="1" thickBot="1" x14ac:dyDescent="0.3">
      <c r="A120" s="7" t="str">
        <f>Teams!A120</f>
        <v>Vorname 6</v>
      </c>
      <c r="B120" s="7" t="str">
        <f>Teams!B120</f>
        <v>Name 6</v>
      </c>
      <c r="C120" s="17">
        <v>0</v>
      </c>
      <c r="D120" s="17">
        <v>0</v>
      </c>
      <c r="E120" s="17">
        <v>0</v>
      </c>
      <c r="F120" s="17">
        <v>0</v>
      </c>
      <c r="G120" s="19">
        <f t="shared" si="7"/>
        <v>0</v>
      </c>
    </row>
    <row r="121" spans="1:7" ht="30" customHeight="1" thickBot="1" x14ac:dyDescent="0.3">
      <c r="A121" s="7" t="str">
        <f>Teams!A121</f>
        <v>Vorname 7</v>
      </c>
      <c r="B121" s="7" t="str">
        <f>Teams!B121</f>
        <v>Name 7</v>
      </c>
      <c r="C121" s="17">
        <v>0</v>
      </c>
      <c r="D121" s="17">
        <v>0</v>
      </c>
      <c r="E121" s="17">
        <v>0</v>
      </c>
      <c r="F121" s="17">
        <v>0</v>
      </c>
      <c r="G121" s="19">
        <f t="shared" si="7"/>
        <v>0</v>
      </c>
    </row>
    <row r="122" spans="1:7" ht="30" customHeight="1" thickBot="1" x14ac:dyDescent="0.3">
      <c r="A122" s="7" t="str">
        <f>Teams!A122</f>
        <v>Vorname 8</v>
      </c>
      <c r="B122" s="7" t="str">
        <f>Teams!B122</f>
        <v>Name 8</v>
      </c>
      <c r="C122" s="17">
        <v>0</v>
      </c>
      <c r="D122" s="17">
        <v>0</v>
      </c>
      <c r="E122" s="17">
        <v>0</v>
      </c>
      <c r="F122" s="17">
        <v>0</v>
      </c>
      <c r="G122" s="19">
        <f t="shared" si="7"/>
        <v>0</v>
      </c>
    </row>
    <row r="123" spans="1:7" ht="30" customHeight="1" thickBot="1" x14ac:dyDescent="0.3">
      <c r="A123" s="7" t="str">
        <f>Teams!A123</f>
        <v>Vorname 9</v>
      </c>
      <c r="B123" s="7" t="str">
        <f>Teams!B123</f>
        <v>Name 9</v>
      </c>
      <c r="C123" s="17">
        <v>0</v>
      </c>
      <c r="D123" s="17">
        <v>0</v>
      </c>
      <c r="E123" s="17">
        <v>0</v>
      </c>
      <c r="F123" s="17">
        <v>0</v>
      </c>
      <c r="G123" s="19">
        <f t="shared" si="7"/>
        <v>0</v>
      </c>
    </row>
    <row r="124" spans="1:7" ht="30" customHeight="1" thickBot="1" x14ac:dyDescent="0.3">
      <c r="A124" s="7" t="str">
        <f>Teams!A124</f>
        <v>Vorname 10</v>
      </c>
      <c r="B124" s="7" t="str">
        <f>Teams!B124</f>
        <v>Name 10</v>
      </c>
      <c r="C124" s="17">
        <v>0</v>
      </c>
      <c r="D124" s="17">
        <v>0</v>
      </c>
      <c r="E124" s="17">
        <v>0</v>
      </c>
      <c r="F124" s="17">
        <v>0</v>
      </c>
      <c r="G124" s="19">
        <f t="shared" si="7"/>
        <v>0</v>
      </c>
    </row>
    <row r="125" spans="1:7" ht="30" customHeight="1" thickBot="1" x14ac:dyDescent="0.3">
      <c r="A125" s="7" t="str">
        <f>Teams!A125</f>
        <v>Vorname 11</v>
      </c>
      <c r="B125" s="7" t="str">
        <f>Teams!B125</f>
        <v>Name 11</v>
      </c>
      <c r="C125" s="17">
        <v>0</v>
      </c>
      <c r="D125" s="17">
        <v>0</v>
      </c>
      <c r="E125" s="17">
        <v>0</v>
      </c>
      <c r="F125" s="17">
        <v>0</v>
      </c>
      <c r="G125" s="19">
        <f t="shared" si="7"/>
        <v>0</v>
      </c>
    </row>
    <row r="128" spans="1:7" ht="30" customHeight="1" thickBot="1" x14ac:dyDescent="0.3"/>
    <row r="129" spans="1:7" ht="30" customHeight="1" thickBot="1" x14ac:dyDescent="0.35">
      <c r="A129" s="4" t="str">
        <f>Teams!A129</f>
        <v>Teamname 9</v>
      </c>
      <c r="B129" s="16" t="s">
        <v>46</v>
      </c>
      <c r="C129" s="124" t="s">
        <v>145</v>
      </c>
      <c r="D129" s="124"/>
      <c r="E129" s="124"/>
      <c r="F129" s="18" t="s">
        <v>40</v>
      </c>
      <c r="G129" s="10">
        <f>SUM(LARGE(G131:G141,1),LARGE(G131:G141,2),LARGE(G131:G141,3),LARGE(G131:G141,4),LARGE(G131:G141,5),LARGE(G131:G141,6))</f>
        <v>0</v>
      </c>
    </row>
    <row r="130" spans="1:7" ht="30" customHeight="1" thickBot="1" x14ac:dyDescent="0.35">
      <c r="A130" s="4" t="s">
        <v>1</v>
      </c>
      <c r="B130" s="4" t="s">
        <v>38</v>
      </c>
      <c r="C130" s="4" t="s">
        <v>47</v>
      </c>
      <c r="D130" s="4" t="s">
        <v>48</v>
      </c>
      <c r="E130" s="4" t="s">
        <v>49</v>
      </c>
      <c r="F130" s="4" t="s">
        <v>50</v>
      </c>
      <c r="G130" s="20" t="s">
        <v>51</v>
      </c>
    </row>
    <row r="131" spans="1:7" ht="30" customHeight="1" thickBot="1" x14ac:dyDescent="0.3">
      <c r="A131" s="7" t="str">
        <f>Teams!A131</f>
        <v>Vorname 1</v>
      </c>
      <c r="B131" s="7" t="str">
        <f>Teams!B131</f>
        <v>Name 1</v>
      </c>
      <c r="C131" s="17">
        <v>0</v>
      </c>
      <c r="D131" s="17">
        <v>0</v>
      </c>
      <c r="E131" s="17">
        <v>0</v>
      </c>
      <c r="F131" s="17">
        <v>0</v>
      </c>
      <c r="G131" s="19">
        <f t="shared" ref="G131:G141" si="8">SUM(LARGE(C131:F131,1))</f>
        <v>0</v>
      </c>
    </row>
    <row r="132" spans="1:7" ht="30" customHeight="1" thickBot="1" x14ac:dyDescent="0.3">
      <c r="A132" s="7" t="str">
        <f>Teams!A132</f>
        <v>Vorname 2</v>
      </c>
      <c r="B132" s="7" t="str">
        <f>Teams!B132</f>
        <v>Name 2</v>
      </c>
      <c r="C132" s="17">
        <v>0</v>
      </c>
      <c r="D132" s="17">
        <v>0</v>
      </c>
      <c r="E132" s="17">
        <v>0</v>
      </c>
      <c r="F132" s="17">
        <v>0</v>
      </c>
      <c r="G132" s="19">
        <f t="shared" si="8"/>
        <v>0</v>
      </c>
    </row>
    <row r="133" spans="1:7" ht="30" customHeight="1" thickBot="1" x14ac:dyDescent="0.3">
      <c r="A133" s="7" t="str">
        <f>Teams!A133</f>
        <v>Vorname 3</v>
      </c>
      <c r="B133" s="7" t="str">
        <f>Teams!B133</f>
        <v>Name 3</v>
      </c>
      <c r="C133" s="17">
        <v>0</v>
      </c>
      <c r="D133" s="17">
        <v>0</v>
      </c>
      <c r="E133" s="17">
        <v>0</v>
      </c>
      <c r="F133" s="17">
        <v>0</v>
      </c>
      <c r="G133" s="19">
        <f t="shared" si="8"/>
        <v>0</v>
      </c>
    </row>
    <row r="134" spans="1:7" ht="30" customHeight="1" thickBot="1" x14ac:dyDescent="0.3">
      <c r="A134" s="7" t="str">
        <f>Teams!A134</f>
        <v>Vorname 4</v>
      </c>
      <c r="B134" s="7" t="str">
        <f>Teams!B134</f>
        <v>Name 4</v>
      </c>
      <c r="C134" s="17">
        <v>0</v>
      </c>
      <c r="D134" s="17">
        <v>0</v>
      </c>
      <c r="E134" s="17">
        <v>0</v>
      </c>
      <c r="F134" s="17">
        <v>0</v>
      </c>
      <c r="G134" s="19">
        <f t="shared" si="8"/>
        <v>0</v>
      </c>
    </row>
    <row r="135" spans="1:7" ht="30" customHeight="1" thickBot="1" x14ac:dyDescent="0.3">
      <c r="A135" s="7" t="str">
        <f>Teams!A135</f>
        <v>Vorname 5</v>
      </c>
      <c r="B135" s="7" t="str">
        <f>Teams!B135</f>
        <v>Name 5</v>
      </c>
      <c r="C135" s="17">
        <v>0</v>
      </c>
      <c r="D135" s="17">
        <v>0</v>
      </c>
      <c r="E135" s="17">
        <v>0</v>
      </c>
      <c r="F135" s="17">
        <v>0</v>
      </c>
      <c r="G135" s="19">
        <f t="shared" si="8"/>
        <v>0</v>
      </c>
    </row>
    <row r="136" spans="1:7" ht="30" customHeight="1" thickBot="1" x14ac:dyDescent="0.3">
      <c r="A136" s="7" t="str">
        <f>Teams!A136</f>
        <v>Vorname 6</v>
      </c>
      <c r="B136" s="7" t="str">
        <f>Teams!B136</f>
        <v>Name 6</v>
      </c>
      <c r="C136" s="17">
        <v>0</v>
      </c>
      <c r="D136" s="17">
        <v>0</v>
      </c>
      <c r="E136" s="17">
        <v>0</v>
      </c>
      <c r="F136" s="17">
        <v>0</v>
      </c>
      <c r="G136" s="19">
        <f t="shared" si="8"/>
        <v>0</v>
      </c>
    </row>
    <row r="137" spans="1:7" ht="30" customHeight="1" thickBot="1" x14ac:dyDescent="0.3">
      <c r="A137" s="7" t="str">
        <f>Teams!A137</f>
        <v>Vorname 7</v>
      </c>
      <c r="B137" s="7" t="str">
        <f>Teams!B137</f>
        <v>Name 7</v>
      </c>
      <c r="C137" s="17">
        <v>0</v>
      </c>
      <c r="D137" s="17">
        <v>0</v>
      </c>
      <c r="E137" s="17">
        <v>0</v>
      </c>
      <c r="F137" s="17">
        <v>0</v>
      </c>
      <c r="G137" s="19">
        <f t="shared" si="8"/>
        <v>0</v>
      </c>
    </row>
    <row r="138" spans="1:7" ht="30" customHeight="1" thickBot="1" x14ac:dyDescent="0.3">
      <c r="A138" s="7" t="str">
        <f>Teams!A138</f>
        <v>Vorname 8</v>
      </c>
      <c r="B138" s="7" t="str">
        <f>Teams!B138</f>
        <v>Name 8</v>
      </c>
      <c r="C138" s="17">
        <v>0</v>
      </c>
      <c r="D138" s="17">
        <v>0</v>
      </c>
      <c r="E138" s="17">
        <v>0</v>
      </c>
      <c r="F138" s="17">
        <v>0</v>
      </c>
      <c r="G138" s="19">
        <f t="shared" si="8"/>
        <v>0</v>
      </c>
    </row>
    <row r="139" spans="1:7" ht="30" customHeight="1" thickBot="1" x14ac:dyDescent="0.3">
      <c r="A139" s="7" t="str">
        <f>Teams!A139</f>
        <v>Vorname 9</v>
      </c>
      <c r="B139" s="7" t="str">
        <f>Teams!B139</f>
        <v>Name 9</v>
      </c>
      <c r="C139" s="17">
        <v>0</v>
      </c>
      <c r="D139" s="17">
        <v>0</v>
      </c>
      <c r="E139" s="17">
        <v>0</v>
      </c>
      <c r="F139" s="17">
        <v>0</v>
      </c>
      <c r="G139" s="19">
        <f t="shared" si="8"/>
        <v>0</v>
      </c>
    </row>
    <row r="140" spans="1:7" ht="30" customHeight="1" thickBot="1" x14ac:dyDescent="0.3">
      <c r="A140" s="7" t="str">
        <f>Teams!A140</f>
        <v>Vorname 10</v>
      </c>
      <c r="B140" s="7" t="str">
        <f>Teams!B140</f>
        <v>Name 10</v>
      </c>
      <c r="C140" s="17">
        <v>0</v>
      </c>
      <c r="D140" s="17">
        <v>0</v>
      </c>
      <c r="E140" s="17">
        <v>0</v>
      </c>
      <c r="F140" s="17">
        <v>0</v>
      </c>
      <c r="G140" s="19">
        <f t="shared" si="8"/>
        <v>0</v>
      </c>
    </row>
    <row r="141" spans="1:7" ht="30" customHeight="1" thickBot="1" x14ac:dyDescent="0.3">
      <c r="A141" s="7" t="str">
        <f>Teams!A141</f>
        <v>Vorname 11</v>
      </c>
      <c r="B141" s="7" t="str">
        <f>Teams!B141</f>
        <v>Name 11</v>
      </c>
      <c r="C141" s="17">
        <v>0</v>
      </c>
      <c r="D141" s="17">
        <v>0</v>
      </c>
      <c r="E141" s="17">
        <v>0</v>
      </c>
      <c r="F141" s="17">
        <v>0</v>
      </c>
      <c r="G141" s="19">
        <f t="shared" si="8"/>
        <v>0</v>
      </c>
    </row>
    <row r="144" spans="1:7" ht="30" customHeight="1" thickBot="1" x14ac:dyDescent="0.3"/>
    <row r="145" spans="1:7" ht="30" customHeight="1" thickBot="1" x14ac:dyDescent="0.35">
      <c r="A145" s="4" t="str">
        <f>Teams!A145</f>
        <v>Teamname 10</v>
      </c>
      <c r="B145" s="16" t="s">
        <v>46</v>
      </c>
      <c r="C145" s="124" t="s">
        <v>145</v>
      </c>
      <c r="D145" s="124"/>
      <c r="E145" s="124"/>
      <c r="F145" s="18" t="s">
        <v>40</v>
      </c>
      <c r="G145" s="10">
        <f>SUM(LARGE(G147:G157,1),LARGE(G147:G157,2),LARGE(G147:G157,3),LARGE(G147:G157,4),LARGE(G147:G157,5),LARGE(G147:G157,6))</f>
        <v>0</v>
      </c>
    </row>
    <row r="146" spans="1:7" ht="30" customHeight="1" thickBot="1" x14ac:dyDescent="0.35">
      <c r="A146" s="4" t="s">
        <v>1</v>
      </c>
      <c r="B146" s="4" t="s">
        <v>38</v>
      </c>
      <c r="C146" s="4" t="s">
        <v>47</v>
      </c>
      <c r="D146" s="4" t="s">
        <v>48</v>
      </c>
      <c r="E146" s="4" t="s">
        <v>49</v>
      </c>
      <c r="F146" s="4" t="s">
        <v>50</v>
      </c>
      <c r="G146" s="20" t="s">
        <v>51</v>
      </c>
    </row>
    <row r="147" spans="1:7" ht="30" customHeight="1" thickBot="1" x14ac:dyDescent="0.3">
      <c r="A147" s="7" t="str">
        <f>Teams!A147</f>
        <v>Vorname 1</v>
      </c>
      <c r="B147" s="7" t="str">
        <f>Teams!B147</f>
        <v>Name 1</v>
      </c>
      <c r="C147" s="17">
        <v>0</v>
      </c>
      <c r="D147" s="17">
        <v>0</v>
      </c>
      <c r="E147" s="17">
        <v>0</v>
      </c>
      <c r="F147" s="17">
        <v>0</v>
      </c>
      <c r="G147" s="19">
        <f t="shared" ref="G147:G157" si="9">SUM(LARGE(C147:F147,1))</f>
        <v>0</v>
      </c>
    </row>
    <row r="148" spans="1:7" ht="30" customHeight="1" thickBot="1" x14ac:dyDescent="0.3">
      <c r="A148" s="7" t="str">
        <f>Teams!A148</f>
        <v>Vorname 2</v>
      </c>
      <c r="B148" s="7" t="str">
        <f>Teams!B148</f>
        <v>Name 2</v>
      </c>
      <c r="C148" s="17">
        <v>0</v>
      </c>
      <c r="D148" s="17">
        <v>0</v>
      </c>
      <c r="E148" s="17">
        <v>0</v>
      </c>
      <c r="F148" s="17">
        <v>0</v>
      </c>
      <c r="G148" s="19">
        <f t="shared" si="9"/>
        <v>0</v>
      </c>
    </row>
    <row r="149" spans="1:7" ht="30" customHeight="1" thickBot="1" x14ac:dyDescent="0.3">
      <c r="A149" s="7" t="str">
        <f>Teams!A149</f>
        <v>Vorname 3</v>
      </c>
      <c r="B149" s="7" t="str">
        <f>Teams!B149</f>
        <v>Name 3</v>
      </c>
      <c r="C149" s="17">
        <v>0</v>
      </c>
      <c r="D149" s="17">
        <v>0</v>
      </c>
      <c r="E149" s="17">
        <v>0</v>
      </c>
      <c r="F149" s="17">
        <v>0</v>
      </c>
      <c r="G149" s="19">
        <f t="shared" si="9"/>
        <v>0</v>
      </c>
    </row>
    <row r="150" spans="1:7" ht="30" customHeight="1" thickBot="1" x14ac:dyDescent="0.3">
      <c r="A150" s="7" t="str">
        <f>Teams!A150</f>
        <v>Vorname 4</v>
      </c>
      <c r="B150" s="7" t="str">
        <f>Teams!B150</f>
        <v>Name 4</v>
      </c>
      <c r="C150" s="17">
        <v>0</v>
      </c>
      <c r="D150" s="17">
        <v>0</v>
      </c>
      <c r="E150" s="17">
        <v>0</v>
      </c>
      <c r="F150" s="17">
        <v>0</v>
      </c>
      <c r="G150" s="19">
        <f t="shared" si="9"/>
        <v>0</v>
      </c>
    </row>
    <row r="151" spans="1:7" ht="30" customHeight="1" thickBot="1" x14ac:dyDescent="0.3">
      <c r="A151" s="7" t="str">
        <f>Teams!A151</f>
        <v>Vorname 5</v>
      </c>
      <c r="B151" s="7" t="str">
        <f>Teams!B151</f>
        <v>Name 5</v>
      </c>
      <c r="C151" s="17">
        <v>0</v>
      </c>
      <c r="D151" s="17">
        <v>0</v>
      </c>
      <c r="E151" s="17">
        <v>0</v>
      </c>
      <c r="F151" s="17">
        <v>0</v>
      </c>
      <c r="G151" s="19">
        <f t="shared" si="9"/>
        <v>0</v>
      </c>
    </row>
    <row r="152" spans="1:7" ht="30" customHeight="1" thickBot="1" x14ac:dyDescent="0.3">
      <c r="A152" s="7" t="str">
        <f>Teams!A152</f>
        <v>Vorname 6</v>
      </c>
      <c r="B152" s="7" t="str">
        <f>Teams!B152</f>
        <v>Name 6</v>
      </c>
      <c r="C152" s="17">
        <v>0</v>
      </c>
      <c r="D152" s="17">
        <v>0</v>
      </c>
      <c r="E152" s="17">
        <v>0</v>
      </c>
      <c r="F152" s="17">
        <v>0</v>
      </c>
      <c r="G152" s="19">
        <f t="shared" si="9"/>
        <v>0</v>
      </c>
    </row>
    <row r="153" spans="1:7" ht="30" customHeight="1" thickBot="1" x14ac:dyDescent="0.3">
      <c r="A153" s="7" t="str">
        <f>Teams!A153</f>
        <v>Vorname 7</v>
      </c>
      <c r="B153" s="7" t="str">
        <f>Teams!B153</f>
        <v>Name 7</v>
      </c>
      <c r="C153" s="17">
        <v>0</v>
      </c>
      <c r="D153" s="17">
        <v>0</v>
      </c>
      <c r="E153" s="17">
        <v>0</v>
      </c>
      <c r="F153" s="17">
        <v>0</v>
      </c>
      <c r="G153" s="19">
        <f t="shared" si="9"/>
        <v>0</v>
      </c>
    </row>
    <row r="154" spans="1:7" ht="30" customHeight="1" thickBot="1" x14ac:dyDescent="0.3">
      <c r="A154" s="7" t="str">
        <f>Teams!A154</f>
        <v>Vorname 8</v>
      </c>
      <c r="B154" s="7" t="str">
        <f>Teams!B154</f>
        <v>Name 8</v>
      </c>
      <c r="C154" s="17">
        <v>0</v>
      </c>
      <c r="D154" s="17">
        <v>0</v>
      </c>
      <c r="E154" s="17">
        <v>0</v>
      </c>
      <c r="F154" s="17">
        <v>0</v>
      </c>
      <c r="G154" s="19">
        <f t="shared" si="9"/>
        <v>0</v>
      </c>
    </row>
    <row r="155" spans="1:7" ht="30" customHeight="1" thickBot="1" x14ac:dyDescent="0.3">
      <c r="A155" s="7" t="str">
        <f>Teams!A155</f>
        <v>Vorname 9</v>
      </c>
      <c r="B155" s="7" t="str">
        <f>Teams!B155</f>
        <v>Name 9</v>
      </c>
      <c r="C155" s="17">
        <v>0</v>
      </c>
      <c r="D155" s="17">
        <v>0</v>
      </c>
      <c r="E155" s="17">
        <v>0</v>
      </c>
      <c r="F155" s="17">
        <v>0</v>
      </c>
      <c r="G155" s="19">
        <f t="shared" si="9"/>
        <v>0</v>
      </c>
    </row>
    <row r="156" spans="1:7" ht="30" customHeight="1" thickBot="1" x14ac:dyDescent="0.3">
      <c r="A156" s="7" t="str">
        <f>Teams!A156</f>
        <v>Vorname 10</v>
      </c>
      <c r="B156" s="7" t="str">
        <f>Teams!B156</f>
        <v>Name 10</v>
      </c>
      <c r="C156" s="17">
        <v>0</v>
      </c>
      <c r="D156" s="17">
        <v>0</v>
      </c>
      <c r="E156" s="17">
        <v>0</v>
      </c>
      <c r="F156" s="17">
        <v>0</v>
      </c>
      <c r="G156" s="19">
        <f t="shared" si="9"/>
        <v>0</v>
      </c>
    </row>
    <row r="157" spans="1:7" ht="30" customHeight="1" thickBot="1" x14ac:dyDescent="0.3">
      <c r="A157" s="7" t="str">
        <f>Teams!A157</f>
        <v>Vorname 11</v>
      </c>
      <c r="B157" s="7" t="str">
        <f>Teams!B157</f>
        <v>Name 11</v>
      </c>
      <c r="C157" s="17">
        <v>0</v>
      </c>
      <c r="D157" s="17">
        <v>0</v>
      </c>
      <c r="E157" s="17">
        <v>0</v>
      </c>
      <c r="F157" s="17">
        <v>0</v>
      </c>
      <c r="G157" s="19">
        <f t="shared" si="9"/>
        <v>0</v>
      </c>
    </row>
    <row r="160" spans="1:7" ht="30" customHeight="1" thickBot="1" x14ac:dyDescent="0.3"/>
    <row r="161" spans="1:7" ht="30" customHeight="1" thickBot="1" x14ac:dyDescent="0.35">
      <c r="A161" s="4" t="str">
        <f>Teams!A161</f>
        <v>Teamname 11</v>
      </c>
      <c r="B161" s="16" t="s">
        <v>46</v>
      </c>
      <c r="C161" s="124" t="s">
        <v>145</v>
      </c>
      <c r="D161" s="124"/>
      <c r="E161" s="124"/>
      <c r="F161" s="18" t="s">
        <v>40</v>
      </c>
      <c r="G161" s="10">
        <f>SUM(LARGE(G163:G173,1),LARGE(G163:G173,2),LARGE(G163:G173,3),LARGE(G163:G173,4),LARGE(G163:G173,5),LARGE(G163:G173,6))</f>
        <v>0</v>
      </c>
    </row>
    <row r="162" spans="1:7" ht="30" customHeight="1" thickBot="1" x14ac:dyDescent="0.35">
      <c r="A162" s="4" t="s">
        <v>1</v>
      </c>
      <c r="B162" s="4" t="s">
        <v>38</v>
      </c>
      <c r="C162" s="4" t="s">
        <v>47</v>
      </c>
      <c r="D162" s="4" t="s">
        <v>48</v>
      </c>
      <c r="E162" s="4" t="s">
        <v>49</v>
      </c>
      <c r="F162" s="4" t="s">
        <v>50</v>
      </c>
      <c r="G162" s="20" t="s">
        <v>51</v>
      </c>
    </row>
    <row r="163" spans="1:7" ht="30" customHeight="1" thickBot="1" x14ac:dyDescent="0.3">
      <c r="A163" s="7" t="str">
        <f>Teams!A163</f>
        <v>Vorname 1</v>
      </c>
      <c r="B163" s="7" t="str">
        <f>Teams!B163</f>
        <v>Name 1</v>
      </c>
      <c r="C163" s="17">
        <v>0</v>
      </c>
      <c r="D163" s="17">
        <v>0</v>
      </c>
      <c r="E163" s="17">
        <v>0</v>
      </c>
      <c r="F163" s="17">
        <v>0</v>
      </c>
      <c r="G163" s="19">
        <f t="shared" ref="G163:G173" si="10">SUM(LARGE(C163:F163,1))</f>
        <v>0</v>
      </c>
    </row>
    <row r="164" spans="1:7" ht="30" customHeight="1" thickBot="1" x14ac:dyDescent="0.3">
      <c r="A164" s="7" t="str">
        <f>Teams!A164</f>
        <v>Vorname 2</v>
      </c>
      <c r="B164" s="7" t="str">
        <f>Teams!B164</f>
        <v>Name 2</v>
      </c>
      <c r="C164" s="17">
        <v>0</v>
      </c>
      <c r="D164" s="17">
        <v>0</v>
      </c>
      <c r="E164" s="17">
        <v>0</v>
      </c>
      <c r="F164" s="17">
        <v>0</v>
      </c>
      <c r="G164" s="19">
        <f t="shared" si="10"/>
        <v>0</v>
      </c>
    </row>
    <row r="165" spans="1:7" ht="30" customHeight="1" thickBot="1" x14ac:dyDescent="0.3">
      <c r="A165" s="7" t="str">
        <f>Teams!A165</f>
        <v>Vorname 3</v>
      </c>
      <c r="B165" s="7" t="str">
        <f>Teams!B165</f>
        <v>Name 3</v>
      </c>
      <c r="C165" s="17">
        <v>0</v>
      </c>
      <c r="D165" s="17">
        <v>0</v>
      </c>
      <c r="E165" s="17">
        <v>0</v>
      </c>
      <c r="F165" s="17">
        <v>0</v>
      </c>
      <c r="G165" s="19">
        <f t="shared" si="10"/>
        <v>0</v>
      </c>
    </row>
    <row r="166" spans="1:7" ht="30" customHeight="1" thickBot="1" x14ac:dyDescent="0.3">
      <c r="A166" s="7" t="str">
        <f>Teams!A166</f>
        <v>Vorname 4</v>
      </c>
      <c r="B166" s="7" t="str">
        <f>Teams!B166</f>
        <v>Name 4</v>
      </c>
      <c r="C166" s="17">
        <v>0</v>
      </c>
      <c r="D166" s="17">
        <v>0</v>
      </c>
      <c r="E166" s="17">
        <v>0</v>
      </c>
      <c r="F166" s="17">
        <v>0</v>
      </c>
      <c r="G166" s="19">
        <f t="shared" si="10"/>
        <v>0</v>
      </c>
    </row>
    <row r="167" spans="1:7" ht="30" customHeight="1" thickBot="1" x14ac:dyDescent="0.3">
      <c r="A167" s="7" t="str">
        <f>Teams!A167</f>
        <v>Vorname 5</v>
      </c>
      <c r="B167" s="7" t="str">
        <f>Teams!B167</f>
        <v>Name 5</v>
      </c>
      <c r="C167" s="17">
        <v>0</v>
      </c>
      <c r="D167" s="17">
        <v>0</v>
      </c>
      <c r="E167" s="17">
        <v>0</v>
      </c>
      <c r="F167" s="17">
        <v>0</v>
      </c>
      <c r="G167" s="19">
        <f t="shared" si="10"/>
        <v>0</v>
      </c>
    </row>
    <row r="168" spans="1:7" ht="30" customHeight="1" thickBot="1" x14ac:dyDescent="0.3">
      <c r="A168" s="7" t="str">
        <f>Teams!A168</f>
        <v>Vorname 6</v>
      </c>
      <c r="B168" s="7" t="str">
        <f>Teams!B168</f>
        <v>Name 6</v>
      </c>
      <c r="C168" s="17">
        <v>0</v>
      </c>
      <c r="D168" s="17">
        <v>0</v>
      </c>
      <c r="E168" s="17">
        <v>0</v>
      </c>
      <c r="F168" s="17">
        <v>0</v>
      </c>
      <c r="G168" s="19">
        <f t="shared" si="10"/>
        <v>0</v>
      </c>
    </row>
    <row r="169" spans="1:7" ht="30" customHeight="1" thickBot="1" x14ac:dyDescent="0.3">
      <c r="A169" s="7" t="str">
        <f>Teams!A169</f>
        <v>Vorname 7</v>
      </c>
      <c r="B169" s="7" t="str">
        <f>Teams!B169</f>
        <v>Name 7</v>
      </c>
      <c r="C169" s="17">
        <v>0</v>
      </c>
      <c r="D169" s="17">
        <v>0</v>
      </c>
      <c r="E169" s="17">
        <v>0</v>
      </c>
      <c r="F169" s="17">
        <v>0</v>
      </c>
      <c r="G169" s="19">
        <f t="shared" si="10"/>
        <v>0</v>
      </c>
    </row>
    <row r="170" spans="1:7" ht="30" customHeight="1" thickBot="1" x14ac:dyDescent="0.3">
      <c r="A170" s="7" t="str">
        <f>Teams!A170</f>
        <v>Vorname 8</v>
      </c>
      <c r="B170" s="7" t="str">
        <f>Teams!B170</f>
        <v>Name 8</v>
      </c>
      <c r="C170" s="17">
        <v>0</v>
      </c>
      <c r="D170" s="17">
        <v>0</v>
      </c>
      <c r="E170" s="17">
        <v>0</v>
      </c>
      <c r="F170" s="17">
        <v>0</v>
      </c>
      <c r="G170" s="19">
        <f t="shared" si="10"/>
        <v>0</v>
      </c>
    </row>
    <row r="171" spans="1:7" ht="30" customHeight="1" thickBot="1" x14ac:dyDescent="0.3">
      <c r="A171" s="7" t="str">
        <f>Teams!A171</f>
        <v>Vorname 9</v>
      </c>
      <c r="B171" s="7" t="str">
        <f>Teams!B171</f>
        <v>Name 9</v>
      </c>
      <c r="C171" s="17">
        <v>0</v>
      </c>
      <c r="D171" s="17">
        <v>0</v>
      </c>
      <c r="E171" s="17">
        <v>0</v>
      </c>
      <c r="F171" s="17">
        <v>0</v>
      </c>
      <c r="G171" s="19">
        <f t="shared" si="10"/>
        <v>0</v>
      </c>
    </row>
    <row r="172" spans="1:7" ht="30" customHeight="1" thickBot="1" x14ac:dyDescent="0.3">
      <c r="A172" s="7" t="str">
        <f>Teams!A172</f>
        <v>Vorname 10</v>
      </c>
      <c r="B172" s="7" t="str">
        <f>Teams!B172</f>
        <v>Name 10</v>
      </c>
      <c r="C172" s="17">
        <v>0</v>
      </c>
      <c r="D172" s="17">
        <v>0</v>
      </c>
      <c r="E172" s="17">
        <v>0</v>
      </c>
      <c r="F172" s="17">
        <v>0</v>
      </c>
      <c r="G172" s="19">
        <f t="shared" si="10"/>
        <v>0</v>
      </c>
    </row>
    <row r="173" spans="1:7" ht="30" customHeight="1" thickBot="1" x14ac:dyDescent="0.3">
      <c r="A173" s="7" t="str">
        <f>Teams!A173</f>
        <v>Vorname 11</v>
      </c>
      <c r="B173" s="7" t="str">
        <f>Teams!B173</f>
        <v>Name 11</v>
      </c>
      <c r="C173" s="17">
        <v>0</v>
      </c>
      <c r="D173" s="17">
        <v>0</v>
      </c>
      <c r="E173" s="17">
        <v>0</v>
      </c>
      <c r="F173" s="17">
        <v>0</v>
      </c>
      <c r="G173" s="19">
        <f t="shared" si="10"/>
        <v>0</v>
      </c>
    </row>
    <row r="176" spans="1:7" ht="30" customHeight="1" thickBot="1" x14ac:dyDescent="0.3"/>
    <row r="177" spans="1:7" ht="30" customHeight="1" thickBot="1" x14ac:dyDescent="0.35">
      <c r="A177" s="4" t="str">
        <f>Teams!A177</f>
        <v>Teamname 12</v>
      </c>
      <c r="B177" s="16" t="s">
        <v>46</v>
      </c>
      <c r="C177" s="124" t="s">
        <v>145</v>
      </c>
      <c r="D177" s="124"/>
      <c r="E177" s="124"/>
      <c r="F177" s="18" t="s">
        <v>40</v>
      </c>
      <c r="G177" s="10">
        <f>SUM(LARGE(G179:G189,1),LARGE(G179:G189,2),LARGE(G179:G189,3),LARGE(G179:G189,4),LARGE(G179:G189,5),LARGE(G179:G189,6))</f>
        <v>0</v>
      </c>
    </row>
    <row r="178" spans="1:7" ht="30" customHeight="1" thickBot="1" x14ac:dyDescent="0.35">
      <c r="A178" s="4" t="s">
        <v>1</v>
      </c>
      <c r="B178" s="4" t="s">
        <v>38</v>
      </c>
      <c r="C178" s="4" t="s">
        <v>47</v>
      </c>
      <c r="D178" s="4" t="s">
        <v>48</v>
      </c>
      <c r="E178" s="4" t="s">
        <v>49</v>
      </c>
      <c r="F178" s="4" t="s">
        <v>50</v>
      </c>
      <c r="G178" s="20" t="s">
        <v>51</v>
      </c>
    </row>
    <row r="179" spans="1:7" ht="30" customHeight="1" thickBot="1" x14ac:dyDescent="0.3">
      <c r="A179" s="7" t="str">
        <f>Teams!A179</f>
        <v>Vorname 1</v>
      </c>
      <c r="B179" s="7" t="str">
        <f>Teams!B179</f>
        <v>Name 1</v>
      </c>
      <c r="C179" s="17">
        <v>0</v>
      </c>
      <c r="D179" s="17">
        <v>0</v>
      </c>
      <c r="E179" s="17">
        <v>0</v>
      </c>
      <c r="F179" s="17">
        <v>0</v>
      </c>
      <c r="G179" s="19">
        <f t="shared" ref="G179:G189" si="11">SUM(LARGE(C179:F179,1))</f>
        <v>0</v>
      </c>
    </row>
    <row r="180" spans="1:7" ht="30" customHeight="1" thickBot="1" x14ac:dyDescent="0.3">
      <c r="A180" s="7" t="str">
        <f>Teams!A180</f>
        <v>Vorname 2</v>
      </c>
      <c r="B180" s="7" t="str">
        <f>Teams!B180</f>
        <v>Name 2</v>
      </c>
      <c r="C180" s="17">
        <v>0</v>
      </c>
      <c r="D180" s="17">
        <v>0</v>
      </c>
      <c r="E180" s="17">
        <v>0</v>
      </c>
      <c r="F180" s="17">
        <v>0</v>
      </c>
      <c r="G180" s="19">
        <f t="shared" si="11"/>
        <v>0</v>
      </c>
    </row>
    <row r="181" spans="1:7" ht="30" customHeight="1" thickBot="1" x14ac:dyDescent="0.3">
      <c r="A181" s="7" t="str">
        <f>Teams!A181</f>
        <v>Vorname 3</v>
      </c>
      <c r="B181" s="7" t="str">
        <f>Teams!B181</f>
        <v>Name 3</v>
      </c>
      <c r="C181" s="17">
        <v>0</v>
      </c>
      <c r="D181" s="17">
        <v>0</v>
      </c>
      <c r="E181" s="17">
        <v>0</v>
      </c>
      <c r="F181" s="17">
        <v>0</v>
      </c>
      <c r="G181" s="19">
        <f t="shared" si="11"/>
        <v>0</v>
      </c>
    </row>
    <row r="182" spans="1:7" ht="30" customHeight="1" thickBot="1" x14ac:dyDescent="0.3">
      <c r="A182" s="7" t="str">
        <f>Teams!A182</f>
        <v>Vorname 4</v>
      </c>
      <c r="B182" s="7" t="str">
        <f>Teams!B182</f>
        <v>Name 4</v>
      </c>
      <c r="C182" s="17">
        <v>0</v>
      </c>
      <c r="D182" s="17">
        <v>0</v>
      </c>
      <c r="E182" s="17">
        <v>0</v>
      </c>
      <c r="F182" s="17">
        <v>0</v>
      </c>
      <c r="G182" s="19">
        <f t="shared" si="11"/>
        <v>0</v>
      </c>
    </row>
    <row r="183" spans="1:7" ht="30" customHeight="1" thickBot="1" x14ac:dyDescent="0.3">
      <c r="A183" s="7" t="str">
        <f>Teams!A183</f>
        <v>Vorname 5</v>
      </c>
      <c r="B183" s="7" t="str">
        <f>Teams!B183</f>
        <v>Name 5</v>
      </c>
      <c r="C183" s="17">
        <v>0</v>
      </c>
      <c r="D183" s="17">
        <v>0</v>
      </c>
      <c r="E183" s="17">
        <v>0</v>
      </c>
      <c r="F183" s="17">
        <v>0</v>
      </c>
      <c r="G183" s="19">
        <f t="shared" si="11"/>
        <v>0</v>
      </c>
    </row>
    <row r="184" spans="1:7" ht="30" customHeight="1" thickBot="1" x14ac:dyDescent="0.3">
      <c r="A184" s="7" t="str">
        <f>Teams!A184</f>
        <v>Vorname 6</v>
      </c>
      <c r="B184" s="7" t="str">
        <f>Teams!B184</f>
        <v>Name 6</v>
      </c>
      <c r="C184" s="17">
        <v>0</v>
      </c>
      <c r="D184" s="17">
        <v>0</v>
      </c>
      <c r="E184" s="17">
        <v>0</v>
      </c>
      <c r="F184" s="17">
        <v>0</v>
      </c>
      <c r="G184" s="19">
        <f t="shared" si="11"/>
        <v>0</v>
      </c>
    </row>
    <row r="185" spans="1:7" ht="30" customHeight="1" thickBot="1" x14ac:dyDescent="0.3">
      <c r="A185" s="7" t="str">
        <f>Teams!A185</f>
        <v>Vorname 7</v>
      </c>
      <c r="B185" s="7" t="str">
        <f>Teams!B185</f>
        <v>Name 7</v>
      </c>
      <c r="C185" s="17">
        <v>0</v>
      </c>
      <c r="D185" s="17">
        <v>0</v>
      </c>
      <c r="E185" s="17">
        <v>0</v>
      </c>
      <c r="F185" s="17">
        <v>0</v>
      </c>
      <c r="G185" s="19">
        <f t="shared" si="11"/>
        <v>0</v>
      </c>
    </row>
    <row r="186" spans="1:7" ht="30" customHeight="1" thickBot="1" x14ac:dyDescent="0.3">
      <c r="A186" s="7" t="str">
        <f>Teams!A186</f>
        <v>Vorname 8</v>
      </c>
      <c r="B186" s="7" t="str">
        <f>Teams!B186</f>
        <v>Name 8</v>
      </c>
      <c r="C186" s="17">
        <v>0</v>
      </c>
      <c r="D186" s="17">
        <v>0</v>
      </c>
      <c r="E186" s="17">
        <v>0</v>
      </c>
      <c r="F186" s="17">
        <v>0</v>
      </c>
      <c r="G186" s="19">
        <f t="shared" si="11"/>
        <v>0</v>
      </c>
    </row>
    <row r="187" spans="1:7" ht="30" customHeight="1" thickBot="1" x14ac:dyDescent="0.3">
      <c r="A187" s="7" t="str">
        <f>Teams!A187</f>
        <v>Vorname 9</v>
      </c>
      <c r="B187" s="7" t="str">
        <f>Teams!B187</f>
        <v>Name 9</v>
      </c>
      <c r="C187" s="17">
        <v>0</v>
      </c>
      <c r="D187" s="17">
        <v>0</v>
      </c>
      <c r="E187" s="17">
        <v>0</v>
      </c>
      <c r="F187" s="17">
        <v>0</v>
      </c>
      <c r="G187" s="19">
        <f t="shared" si="11"/>
        <v>0</v>
      </c>
    </row>
    <row r="188" spans="1:7" ht="30" customHeight="1" thickBot="1" x14ac:dyDescent="0.3">
      <c r="A188" s="7" t="str">
        <f>Teams!A188</f>
        <v>Vorname 10</v>
      </c>
      <c r="B188" s="7" t="str">
        <f>Teams!B188</f>
        <v>Name 10</v>
      </c>
      <c r="C188" s="17">
        <v>0</v>
      </c>
      <c r="D188" s="17">
        <v>0</v>
      </c>
      <c r="E188" s="17">
        <v>0</v>
      </c>
      <c r="F188" s="17">
        <v>0</v>
      </c>
      <c r="G188" s="19">
        <f t="shared" si="11"/>
        <v>0</v>
      </c>
    </row>
    <row r="189" spans="1:7" ht="30" customHeight="1" thickBot="1" x14ac:dyDescent="0.3">
      <c r="A189" s="7" t="str">
        <f>Teams!A189</f>
        <v>Vorname 11</v>
      </c>
      <c r="B189" s="7" t="str">
        <f>Teams!B189</f>
        <v>Name 11</v>
      </c>
      <c r="C189" s="17">
        <v>0</v>
      </c>
      <c r="D189" s="17">
        <v>0</v>
      </c>
      <c r="E189" s="17">
        <v>0</v>
      </c>
      <c r="F189" s="17">
        <v>0</v>
      </c>
      <c r="G189" s="19">
        <f t="shared" si="11"/>
        <v>0</v>
      </c>
    </row>
    <row r="192" spans="1:7" ht="30" customHeight="1" thickBot="1" x14ac:dyDescent="0.3"/>
    <row r="193" spans="1:7" ht="30" customHeight="1" thickBot="1" x14ac:dyDescent="0.35">
      <c r="A193" s="4" t="str">
        <f>Teams!A193</f>
        <v>Teamname 13</v>
      </c>
      <c r="B193" s="16" t="s">
        <v>46</v>
      </c>
      <c r="C193" s="124" t="s">
        <v>145</v>
      </c>
      <c r="D193" s="124"/>
      <c r="E193" s="124"/>
      <c r="F193" s="18" t="s">
        <v>40</v>
      </c>
      <c r="G193" s="10">
        <f>SUM(LARGE(G195:G205,1),LARGE(G195:G205,2),LARGE(G195:G205,3),LARGE(G195:G205,4),LARGE(G195:G205,5),LARGE(G195:G205,6))</f>
        <v>0</v>
      </c>
    </row>
    <row r="194" spans="1:7" ht="30" customHeight="1" thickBot="1" x14ac:dyDescent="0.35">
      <c r="A194" s="4" t="s">
        <v>1</v>
      </c>
      <c r="B194" s="4" t="s">
        <v>38</v>
      </c>
      <c r="C194" s="4" t="s">
        <v>47</v>
      </c>
      <c r="D194" s="4" t="s">
        <v>48</v>
      </c>
      <c r="E194" s="4" t="s">
        <v>49</v>
      </c>
      <c r="F194" s="4" t="s">
        <v>50</v>
      </c>
      <c r="G194" s="20" t="s">
        <v>51</v>
      </c>
    </row>
    <row r="195" spans="1:7" ht="30" customHeight="1" thickBot="1" x14ac:dyDescent="0.3">
      <c r="A195" s="7" t="str">
        <f>Teams!A195</f>
        <v>Vorname 1</v>
      </c>
      <c r="B195" s="7" t="str">
        <f>Teams!B195</f>
        <v>Name 1</v>
      </c>
      <c r="C195" s="17">
        <v>0</v>
      </c>
      <c r="D195" s="17">
        <v>0</v>
      </c>
      <c r="E195" s="17">
        <v>0</v>
      </c>
      <c r="F195" s="17">
        <v>0</v>
      </c>
      <c r="G195" s="19">
        <f t="shared" ref="G195:G205" si="12">SUM(LARGE(C195:F195,1))</f>
        <v>0</v>
      </c>
    </row>
    <row r="196" spans="1:7" ht="30" customHeight="1" thickBot="1" x14ac:dyDescent="0.3">
      <c r="A196" s="7" t="str">
        <f>Teams!A196</f>
        <v>Vorname 2</v>
      </c>
      <c r="B196" s="7" t="str">
        <f>Teams!B196</f>
        <v>Name 2</v>
      </c>
      <c r="C196" s="17">
        <v>0</v>
      </c>
      <c r="D196" s="17">
        <v>0</v>
      </c>
      <c r="E196" s="17">
        <v>0</v>
      </c>
      <c r="F196" s="17">
        <v>0</v>
      </c>
      <c r="G196" s="19">
        <f t="shared" si="12"/>
        <v>0</v>
      </c>
    </row>
    <row r="197" spans="1:7" ht="30" customHeight="1" thickBot="1" x14ac:dyDescent="0.3">
      <c r="A197" s="7" t="str">
        <f>Teams!A197</f>
        <v>Vorname 3</v>
      </c>
      <c r="B197" s="7" t="str">
        <f>Teams!B197</f>
        <v>Name 3</v>
      </c>
      <c r="C197" s="17">
        <v>0</v>
      </c>
      <c r="D197" s="17">
        <v>0</v>
      </c>
      <c r="E197" s="17">
        <v>0</v>
      </c>
      <c r="F197" s="17">
        <v>0</v>
      </c>
      <c r="G197" s="19">
        <f t="shared" si="12"/>
        <v>0</v>
      </c>
    </row>
    <row r="198" spans="1:7" ht="30" customHeight="1" thickBot="1" x14ac:dyDescent="0.3">
      <c r="A198" s="7" t="str">
        <f>Teams!A198</f>
        <v>Vorname 4</v>
      </c>
      <c r="B198" s="7" t="str">
        <f>Teams!B198</f>
        <v>Name 4</v>
      </c>
      <c r="C198" s="17">
        <v>0</v>
      </c>
      <c r="D198" s="17">
        <v>0</v>
      </c>
      <c r="E198" s="17">
        <v>0</v>
      </c>
      <c r="F198" s="17">
        <v>0</v>
      </c>
      <c r="G198" s="19">
        <f t="shared" si="12"/>
        <v>0</v>
      </c>
    </row>
    <row r="199" spans="1:7" ht="30" customHeight="1" thickBot="1" x14ac:dyDescent="0.3">
      <c r="A199" s="7" t="str">
        <f>Teams!A199</f>
        <v>Vorname 5</v>
      </c>
      <c r="B199" s="7" t="str">
        <f>Teams!B199</f>
        <v>Name 5</v>
      </c>
      <c r="C199" s="17">
        <v>0</v>
      </c>
      <c r="D199" s="17">
        <v>0</v>
      </c>
      <c r="E199" s="17">
        <v>0</v>
      </c>
      <c r="F199" s="17">
        <v>0</v>
      </c>
      <c r="G199" s="19">
        <f t="shared" si="12"/>
        <v>0</v>
      </c>
    </row>
    <row r="200" spans="1:7" ht="30" customHeight="1" thickBot="1" x14ac:dyDescent="0.3">
      <c r="A200" s="7" t="str">
        <f>Teams!A200</f>
        <v>Vorname 6</v>
      </c>
      <c r="B200" s="7" t="str">
        <f>Teams!B200</f>
        <v>Name 6</v>
      </c>
      <c r="C200" s="17">
        <v>0</v>
      </c>
      <c r="D200" s="17">
        <v>0</v>
      </c>
      <c r="E200" s="17">
        <v>0</v>
      </c>
      <c r="F200" s="17">
        <v>0</v>
      </c>
      <c r="G200" s="19">
        <f t="shared" si="12"/>
        <v>0</v>
      </c>
    </row>
    <row r="201" spans="1:7" ht="30" customHeight="1" thickBot="1" x14ac:dyDescent="0.3">
      <c r="A201" s="7" t="str">
        <f>Teams!A201</f>
        <v>Vorname 7</v>
      </c>
      <c r="B201" s="7" t="str">
        <f>Teams!B201</f>
        <v>Name 7</v>
      </c>
      <c r="C201" s="17">
        <v>0</v>
      </c>
      <c r="D201" s="17">
        <v>0</v>
      </c>
      <c r="E201" s="17">
        <v>0</v>
      </c>
      <c r="F201" s="17">
        <v>0</v>
      </c>
      <c r="G201" s="19">
        <f t="shared" si="12"/>
        <v>0</v>
      </c>
    </row>
    <row r="202" spans="1:7" ht="30" customHeight="1" thickBot="1" x14ac:dyDescent="0.3">
      <c r="A202" s="7" t="str">
        <f>Teams!A202</f>
        <v>Vorname 8</v>
      </c>
      <c r="B202" s="7" t="str">
        <f>Teams!B202</f>
        <v>Name 8</v>
      </c>
      <c r="C202" s="17">
        <v>0</v>
      </c>
      <c r="D202" s="17">
        <v>0</v>
      </c>
      <c r="E202" s="17">
        <v>0</v>
      </c>
      <c r="F202" s="17">
        <v>0</v>
      </c>
      <c r="G202" s="19">
        <f t="shared" si="12"/>
        <v>0</v>
      </c>
    </row>
    <row r="203" spans="1:7" ht="30" customHeight="1" thickBot="1" x14ac:dyDescent="0.3">
      <c r="A203" s="7" t="str">
        <f>Teams!A203</f>
        <v>Vorname 9</v>
      </c>
      <c r="B203" s="7" t="str">
        <f>Teams!B203</f>
        <v>Name 9</v>
      </c>
      <c r="C203" s="17">
        <v>0</v>
      </c>
      <c r="D203" s="17">
        <v>0</v>
      </c>
      <c r="E203" s="17">
        <v>0</v>
      </c>
      <c r="F203" s="17">
        <v>0</v>
      </c>
      <c r="G203" s="19">
        <f t="shared" si="12"/>
        <v>0</v>
      </c>
    </row>
    <row r="204" spans="1:7" ht="30" customHeight="1" thickBot="1" x14ac:dyDescent="0.3">
      <c r="A204" s="7" t="str">
        <f>Teams!A204</f>
        <v>Vorname 10</v>
      </c>
      <c r="B204" s="7" t="str">
        <f>Teams!B204</f>
        <v>Name 10</v>
      </c>
      <c r="C204" s="17">
        <v>0</v>
      </c>
      <c r="D204" s="17">
        <v>0</v>
      </c>
      <c r="E204" s="17">
        <v>0</v>
      </c>
      <c r="F204" s="17">
        <v>0</v>
      </c>
      <c r="G204" s="19">
        <f t="shared" si="12"/>
        <v>0</v>
      </c>
    </row>
    <row r="205" spans="1:7" ht="30" customHeight="1" thickBot="1" x14ac:dyDescent="0.3">
      <c r="A205" s="7" t="str">
        <f>Teams!A205</f>
        <v>Vorname 11</v>
      </c>
      <c r="B205" s="7" t="str">
        <f>Teams!B205</f>
        <v>Name 11</v>
      </c>
      <c r="C205" s="17">
        <v>0</v>
      </c>
      <c r="D205" s="17">
        <v>0</v>
      </c>
      <c r="E205" s="17">
        <v>0</v>
      </c>
      <c r="F205" s="17">
        <v>0</v>
      </c>
      <c r="G205" s="19">
        <f t="shared" si="12"/>
        <v>0</v>
      </c>
    </row>
    <row r="208" spans="1:7" ht="30" customHeight="1" thickBot="1" x14ac:dyDescent="0.3"/>
    <row r="209" spans="1:7" ht="30" customHeight="1" thickBot="1" x14ac:dyDescent="0.35">
      <c r="A209" s="4" t="str">
        <f>Teams!A209</f>
        <v>Teamname 14</v>
      </c>
      <c r="B209" s="16" t="s">
        <v>46</v>
      </c>
      <c r="C209" s="124" t="s">
        <v>145</v>
      </c>
      <c r="D209" s="124"/>
      <c r="E209" s="124"/>
      <c r="F209" s="18" t="s">
        <v>40</v>
      </c>
      <c r="G209" s="10">
        <f>SUM(LARGE(G211:G221,1),LARGE(G211:G221,2),LARGE(G211:G221,3),LARGE(G211:G221,4),LARGE(G211:G221,5),LARGE(G211:G221,6))</f>
        <v>0</v>
      </c>
    </row>
    <row r="210" spans="1:7" ht="30" customHeight="1" thickBot="1" x14ac:dyDescent="0.35">
      <c r="A210" s="4" t="s">
        <v>1</v>
      </c>
      <c r="B210" s="4" t="s">
        <v>38</v>
      </c>
      <c r="C210" s="4" t="s">
        <v>47</v>
      </c>
      <c r="D210" s="4" t="s">
        <v>48</v>
      </c>
      <c r="E210" s="4" t="s">
        <v>49</v>
      </c>
      <c r="F210" s="4" t="s">
        <v>50</v>
      </c>
      <c r="G210" s="20" t="s">
        <v>51</v>
      </c>
    </row>
    <row r="211" spans="1:7" ht="30" customHeight="1" thickBot="1" x14ac:dyDescent="0.3">
      <c r="A211" s="7" t="str">
        <f>Teams!A211</f>
        <v>Vorname 1</v>
      </c>
      <c r="B211" s="7" t="str">
        <f>Teams!B211</f>
        <v>Name 1</v>
      </c>
      <c r="C211" s="17">
        <v>0</v>
      </c>
      <c r="D211" s="17">
        <v>0</v>
      </c>
      <c r="E211" s="17">
        <v>0</v>
      </c>
      <c r="F211" s="17">
        <v>0</v>
      </c>
      <c r="G211" s="19">
        <f t="shared" ref="G211:G221" si="13">SUM(LARGE(C211:F211,1))</f>
        <v>0</v>
      </c>
    </row>
    <row r="212" spans="1:7" ht="30" customHeight="1" thickBot="1" x14ac:dyDescent="0.3">
      <c r="A212" s="7" t="str">
        <f>Teams!A212</f>
        <v>Vorname 2</v>
      </c>
      <c r="B212" s="7" t="str">
        <f>Teams!B212</f>
        <v>Name 2</v>
      </c>
      <c r="C212" s="17">
        <v>0</v>
      </c>
      <c r="D212" s="17">
        <v>0</v>
      </c>
      <c r="E212" s="17">
        <v>0</v>
      </c>
      <c r="F212" s="17">
        <v>0</v>
      </c>
      <c r="G212" s="19">
        <f t="shared" si="13"/>
        <v>0</v>
      </c>
    </row>
    <row r="213" spans="1:7" ht="30" customHeight="1" thickBot="1" x14ac:dyDescent="0.3">
      <c r="A213" s="7" t="str">
        <f>Teams!A213</f>
        <v>Vorname 3</v>
      </c>
      <c r="B213" s="7" t="str">
        <f>Teams!B213</f>
        <v>Name 3</v>
      </c>
      <c r="C213" s="17">
        <v>0</v>
      </c>
      <c r="D213" s="17">
        <v>0</v>
      </c>
      <c r="E213" s="17">
        <v>0</v>
      </c>
      <c r="F213" s="17">
        <v>0</v>
      </c>
      <c r="G213" s="19">
        <f t="shared" si="13"/>
        <v>0</v>
      </c>
    </row>
    <row r="214" spans="1:7" ht="30" customHeight="1" thickBot="1" x14ac:dyDescent="0.3">
      <c r="A214" s="7" t="str">
        <f>Teams!A214</f>
        <v>Vorname 4</v>
      </c>
      <c r="B214" s="7" t="str">
        <f>Teams!B214</f>
        <v>Name 4</v>
      </c>
      <c r="C214" s="17">
        <v>0</v>
      </c>
      <c r="D214" s="17">
        <v>0</v>
      </c>
      <c r="E214" s="17">
        <v>0</v>
      </c>
      <c r="F214" s="17">
        <v>0</v>
      </c>
      <c r="G214" s="19">
        <f t="shared" si="13"/>
        <v>0</v>
      </c>
    </row>
    <row r="215" spans="1:7" ht="30" customHeight="1" thickBot="1" x14ac:dyDescent="0.3">
      <c r="A215" s="7" t="str">
        <f>Teams!A215</f>
        <v>Vorname 5</v>
      </c>
      <c r="B215" s="7" t="str">
        <f>Teams!B215</f>
        <v>Name 5</v>
      </c>
      <c r="C215" s="17">
        <v>0</v>
      </c>
      <c r="D215" s="17">
        <v>0</v>
      </c>
      <c r="E215" s="17">
        <v>0</v>
      </c>
      <c r="F215" s="17">
        <v>0</v>
      </c>
      <c r="G215" s="19">
        <f t="shared" si="13"/>
        <v>0</v>
      </c>
    </row>
    <row r="216" spans="1:7" ht="30" customHeight="1" thickBot="1" x14ac:dyDescent="0.3">
      <c r="A216" s="7" t="str">
        <f>Teams!A216</f>
        <v>Vorname 6</v>
      </c>
      <c r="B216" s="7" t="str">
        <f>Teams!B216</f>
        <v>Name 6</v>
      </c>
      <c r="C216" s="17">
        <v>0</v>
      </c>
      <c r="D216" s="17">
        <v>0</v>
      </c>
      <c r="E216" s="17">
        <v>0</v>
      </c>
      <c r="F216" s="17">
        <v>0</v>
      </c>
      <c r="G216" s="19">
        <f t="shared" si="13"/>
        <v>0</v>
      </c>
    </row>
    <row r="217" spans="1:7" ht="30" customHeight="1" thickBot="1" x14ac:dyDescent="0.3">
      <c r="A217" s="7" t="str">
        <f>Teams!A217</f>
        <v>Vorname 7</v>
      </c>
      <c r="B217" s="7" t="str">
        <f>Teams!B217</f>
        <v>Name 7</v>
      </c>
      <c r="C217" s="17">
        <v>0</v>
      </c>
      <c r="D217" s="17">
        <v>0</v>
      </c>
      <c r="E217" s="17">
        <v>0</v>
      </c>
      <c r="F217" s="17">
        <v>0</v>
      </c>
      <c r="G217" s="19">
        <f t="shared" si="13"/>
        <v>0</v>
      </c>
    </row>
    <row r="218" spans="1:7" ht="30" customHeight="1" thickBot="1" x14ac:dyDescent="0.3">
      <c r="A218" s="7" t="str">
        <f>Teams!A218</f>
        <v>Vorname 8</v>
      </c>
      <c r="B218" s="7" t="str">
        <f>Teams!B218</f>
        <v>Name 8</v>
      </c>
      <c r="C218" s="17">
        <v>0</v>
      </c>
      <c r="D218" s="17">
        <v>0</v>
      </c>
      <c r="E218" s="17">
        <v>0</v>
      </c>
      <c r="F218" s="17">
        <v>0</v>
      </c>
      <c r="G218" s="19">
        <f t="shared" si="13"/>
        <v>0</v>
      </c>
    </row>
    <row r="219" spans="1:7" ht="30" customHeight="1" thickBot="1" x14ac:dyDescent="0.3">
      <c r="A219" s="7" t="str">
        <f>Teams!A219</f>
        <v>Vorname 9</v>
      </c>
      <c r="B219" s="7" t="str">
        <f>Teams!B219</f>
        <v>Name 9</v>
      </c>
      <c r="C219" s="17">
        <v>0</v>
      </c>
      <c r="D219" s="17">
        <v>0</v>
      </c>
      <c r="E219" s="17">
        <v>0</v>
      </c>
      <c r="F219" s="17">
        <v>0</v>
      </c>
      <c r="G219" s="19">
        <f t="shared" si="13"/>
        <v>0</v>
      </c>
    </row>
    <row r="220" spans="1:7" ht="30" customHeight="1" thickBot="1" x14ac:dyDescent="0.3">
      <c r="A220" s="7" t="str">
        <f>Teams!A220</f>
        <v>Vorname 10</v>
      </c>
      <c r="B220" s="7" t="str">
        <f>Teams!B220</f>
        <v>Name 10</v>
      </c>
      <c r="C220" s="17">
        <v>0</v>
      </c>
      <c r="D220" s="17">
        <v>0</v>
      </c>
      <c r="E220" s="17">
        <v>0</v>
      </c>
      <c r="F220" s="17">
        <v>0</v>
      </c>
      <c r="G220" s="19">
        <f t="shared" si="13"/>
        <v>0</v>
      </c>
    </row>
    <row r="221" spans="1:7" ht="30" customHeight="1" thickBot="1" x14ac:dyDescent="0.3">
      <c r="A221" s="7" t="str">
        <f>Teams!A221</f>
        <v>Vorname 11</v>
      </c>
      <c r="B221" s="7" t="str">
        <f>Teams!B221</f>
        <v>Name 11</v>
      </c>
      <c r="C221" s="17">
        <v>0</v>
      </c>
      <c r="D221" s="17">
        <v>0</v>
      </c>
      <c r="E221" s="17">
        <v>0</v>
      </c>
      <c r="F221" s="17">
        <v>0</v>
      </c>
      <c r="G221" s="19">
        <f t="shared" si="13"/>
        <v>0</v>
      </c>
    </row>
    <row r="224" spans="1:7" ht="30" customHeight="1" thickBot="1" x14ac:dyDescent="0.3"/>
    <row r="225" spans="1:7" ht="30" customHeight="1" thickBot="1" x14ac:dyDescent="0.35">
      <c r="A225" s="4" t="str">
        <f>Teams!A225</f>
        <v>Teamname 15</v>
      </c>
      <c r="B225" s="16" t="s">
        <v>46</v>
      </c>
      <c r="C225" s="124" t="s">
        <v>145</v>
      </c>
      <c r="D225" s="124"/>
      <c r="E225" s="124"/>
      <c r="F225" s="18" t="s">
        <v>40</v>
      </c>
      <c r="G225" s="10">
        <f>SUM(LARGE(G227:G237,1),LARGE(G227:G237,2),LARGE(G227:G237,3),LARGE(G227:G237,4),LARGE(G227:G237,5),LARGE(G227:G237,6))</f>
        <v>0</v>
      </c>
    </row>
    <row r="226" spans="1:7" ht="30" customHeight="1" thickBot="1" x14ac:dyDescent="0.35">
      <c r="A226" s="4" t="s">
        <v>1</v>
      </c>
      <c r="B226" s="4" t="s">
        <v>38</v>
      </c>
      <c r="C226" s="4" t="s">
        <v>47</v>
      </c>
      <c r="D226" s="4" t="s">
        <v>48</v>
      </c>
      <c r="E226" s="4" t="s">
        <v>49</v>
      </c>
      <c r="F226" s="4" t="s">
        <v>50</v>
      </c>
      <c r="G226" s="20" t="s">
        <v>51</v>
      </c>
    </row>
    <row r="227" spans="1:7" ht="30" customHeight="1" thickBot="1" x14ac:dyDescent="0.3">
      <c r="A227" s="7" t="str">
        <f>Teams!A227</f>
        <v>Vorname 1</v>
      </c>
      <c r="B227" s="7" t="str">
        <f>Teams!B227</f>
        <v>Name 1</v>
      </c>
      <c r="C227" s="17">
        <v>0</v>
      </c>
      <c r="D227" s="17">
        <v>0</v>
      </c>
      <c r="E227" s="17">
        <v>0</v>
      </c>
      <c r="F227" s="17">
        <v>0</v>
      </c>
      <c r="G227" s="19">
        <f t="shared" ref="G227:G237" si="14">SUM(LARGE(C227:F227,1))</f>
        <v>0</v>
      </c>
    </row>
    <row r="228" spans="1:7" ht="30" customHeight="1" thickBot="1" x14ac:dyDescent="0.3">
      <c r="A228" s="7" t="str">
        <f>Teams!A228</f>
        <v>Vorname 2</v>
      </c>
      <c r="B228" s="7" t="str">
        <f>Teams!B228</f>
        <v>Name 2</v>
      </c>
      <c r="C228" s="17">
        <v>0</v>
      </c>
      <c r="D228" s="17">
        <v>0</v>
      </c>
      <c r="E228" s="17">
        <v>0</v>
      </c>
      <c r="F228" s="17">
        <v>0</v>
      </c>
      <c r="G228" s="19">
        <f t="shared" si="14"/>
        <v>0</v>
      </c>
    </row>
    <row r="229" spans="1:7" ht="30" customHeight="1" thickBot="1" x14ac:dyDescent="0.3">
      <c r="A229" s="7" t="str">
        <f>Teams!A229</f>
        <v>Vorname 3</v>
      </c>
      <c r="B229" s="7" t="str">
        <f>Teams!B229</f>
        <v>Name 3</v>
      </c>
      <c r="C229" s="17">
        <v>0</v>
      </c>
      <c r="D229" s="17">
        <v>0</v>
      </c>
      <c r="E229" s="17">
        <v>0</v>
      </c>
      <c r="F229" s="17">
        <v>0</v>
      </c>
      <c r="G229" s="19">
        <f t="shared" si="14"/>
        <v>0</v>
      </c>
    </row>
    <row r="230" spans="1:7" ht="30" customHeight="1" thickBot="1" x14ac:dyDescent="0.3">
      <c r="A230" s="7" t="str">
        <f>Teams!A230</f>
        <v>Vorname 4</v>
      </c>
      <c r="B230" s="7" t="str">
        <f>Teams!B230</f>
        <v>Name 4</v>
      </c>
      <c r="C230" s="17">
        <v>0</v>
      </c>
      <c r="D230" s="17">
        <v>0</v>
      </c>
      <c r="E230" s="17">
        <v>0</v>
      </c>
      <c r="F230" s="17">
        <v>0</v>
      </c>
      <c r="G230" s="19">
        <f t="shared" si="14"/>
        <v>0</v>
      </c>
    </row>
    <row r="231" spans="1:7" ht="30" customHeight="1" thickBot="1" x14ac:dyDescent="0.3">
      <c r="A231" s="7" t="str">
        <f>Teams!A231</f>
        <v>Vorname 5</v>
      </c>
      <c r="B231" s="7" t="str">
        <f>Teams!B231</f>
        <v>Name 5</v>
      </c>
      <c r="C231" s="17">
        <v>0</v>
      </c>
      <c r="D231" s="17">
        <v>0</v>
      </c>
      <c r="E231" s="17">
        <v>0</v>
      </c>
      <c r="F231" s="17">
        <v>0</v>
      </c>
      <c r="G231" s="19">
        <f t="shared" si="14"/>
        <v>0</v>
      </c>
    </row>
    <row r="232" spans="1:7" ht="30" customHeight="1" thickBot="1" x14ac:dyDescent="0.3">
      <c r="A232" s="7" t="str">
        <f>Teams!A232</f>
        <v>Vorname 6</v>
      </c>
      <c r="B232" s="7" t="str">
        <f>Teams!B232</f>
        <v>Name 6</v>
      </c>
      <c r="C232" s="17">
        <v>0</v>
      </c>
      <c r="D232" s="17">
        <v>0</v>
      </c>
      <c r="E232" s="17">
        <v>0</v>
      </c>
      <c r="F232" s="17">
        <v>0</v>
      </c>
      <c r="G232" s="19">
        <f t="shared" si="14"/>
        <v>0</v>
      </c>
    </row>
    <row r="233" spans="1:7" ht="30" customHeight="1" thickBot="1" x14ac:dyDescent="0.3">
      <c r="A233" s="7" t="str">
        <f>Teams!A233</f>
        <v>Vorname 7</v>
      </c>
      <c r="B233" s="7" t="str">
        <f>Teams!B233</f>
        <v>Name 7</v>
      </c>
      <c r="C233" s="17">
        <v>0</v>
      </c>
      <c r="D233" s="17">
        <v>0</v>
      </c>
      <c r="E233" s="17">
        <v>0</v>
      </c>
      <c r="F233" s="17">
        <v>0</v>
      </c>
      <c r="G233" s="19">
        <f t="shared" si="14"/>
        <v>0</v>
      </c>
    </row>
    <row r="234" spans="1:7" ht="30" customHeight="1" thickBot="1" x14ac:dyDescent="0.3">
      <c r="A234" s="7" t="str">
        <f>Teams!A234</f>
        <v>Vorname 8</v>
      </c>
      <c r="B234" s="7" t="str">
        <f>Teams!B234</f>
        <v>Name 8</v>
      </c>
      <c r="C234" s="17">
        <v>0</v>
      </c>
      <c r="D234" s="17">
        <v>0</v>
      </c>
      <c r="E234" s="17">
        <v>0</v>
      </c>
      <c r="F234" s="17">
        <v>0</v>
      </c>
      <c r="G234" s="19">
        <f t="shared" si="14"/>
        <v>0</v>
      </c>
    </row>
    <row r="235" spans="1:7" ht="30" customHeight="1" thickBot="1" x14ac:dyDescent="0.3">
      <c r="A235" s="7" t="str">
        <f>Teams!A235</f>
        <v>Vorname 9</v>
      </c>
      <c r="B235" s="7" t="str">
        <f>Teams!B235</f>
        <v>Name 9</v>
      </c>
      <c r="C235" s="17">
        <v>0</v>
      </c>
      <c r="D235" s="17">
        <v>0</v>
      </c>
      <c r="E235" s="17">
        <v>0</v>
      </c>
      <c r="F235" s="17">
        <v>0</v>
      </c>
      <c r="G235" s="19">
        <f t="shared" si="14"/>
        <v>0</v>
      </c>
    </row>
    <row r="236" spans="1:7" ht="30" customHeight="1" thickBot="1" x14ac:dyDescent="0.3">
      <c r="A236" s="7" t="str">
        <f>Teams!A236</f>
        <v>Vorname 10</v>
      </c>
      <c r="B236" s="7" t="str">
        <f>Teams!B236</f>
        <v>Name 10</v>
      </c>
      <c r="C236" s="17">
        <v>0</v>
      </c>
      <c r="D236" s="17">
        <v>0</v>
      </c>
      <c r="E236" s="17">
        <v>0</v>
      </c>
      <c r="F236" s="17">
        <v>0</v>
      </c>
      <c r="G236" s="19">
        <f t="shared" si="14"/>
        <v>0</v>
      </c>
    </row>
    <row r="237" spans="1:7" ht="30" customHeight="1" thickBot="1" x14ac:dyDescent="0.3">
      <c r="A237" s="7" t="str">
        <f>Teams!A237</f>
        <v>Vorname 11</v>
      </c>
      <c r="B237" s="7" t="str">
        <f>Teams!B237</f>
        <v>Name 11</v>
      </c>
      <c r="C237" s="17">
        <v>0</v>
      </c>
      <c r="D237" s="17">
        <v>0</v>
      </c>
      <c r="E237" s="17">
        <v>0</v>
      </c>
      <c r="F237" s="17">
        <v>0</v>
      </c>
      <c r="G237" s="19">
        <f t="shared" si="14"/>
        <v>0</v>
      </c>
    </row>
  </sheetData>
  <mergeCells count="15">
    <mergeCell ref="C193:E193"/>
    <mergeCell ref="C209:E209"/>
    <mergeCell ref="C225:E225"/>
    <mergeCell ref="C97:E97"/>
    <mergeCell ref="C113:E113"/>
    <mergeCell ref="C129:E129"/>
    <mergeCell ref="C145:E145"/>
    <mergeCell ref="C161:E161"/>
    <mergeCell ref="C177:E177"/>
    <mergeCell ref="C81:E81"/>
    <mergeCell ref="C1:E1"/>
    <mergeCell ref="C17:E17"/>
    <mergeCell ref="C33:E33"/>
    <mergeCell ref="C49:E49"/>
    <mergeCell ref="C65:E65"/>
  </mergeCells>
  <pageMargins left="0.7" right="0.7" top="0.78740157499999996" bottom="0.78740157499999996" header="0.3" footer="0.3"/>
  <pageSetup paperSize="9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7"/>
  <sheetViews>
    <sheetView workbookViewId="0">
      <selection activeCell="J11" sqref="J11"/>
    </sheetView>
  </sheetViews>
  <sheetFormatPr baseColWidth="10" defaultRowHeight="30" customHeight="1" x14ac:dyDescent="0.25"/>
  <cols>
    <col min="1" max="2" width="21.7109375" customWidth="1"/>
    <col min="3" max="7" width="15.7109375" customWidth="1"/>
  </cols>
  <sheetData>
    <row r="1" spans="1:7" ht="30" customHeight="1" thickBot="1" x14ac:dyDescent="0.35">
      <c r="A1" s="4" t="str">
        <f>Teams!A1</f>
        <v>Teamname 1</v>
      </c>
      <c r="B1" s="16" t="s">
        <v>72</v>
      </c>
      <c r="C1" s="133" t="s">
        <v>84</v>
      </c>
      <c r="D1" s="133"/>
      <c r="E1" s="133"/>
      <c r="F1" s="18" t="s">
        <v>40</v>
      </c>
      <c r="G1" s="10">
        <f>SUM(LARGE(G3:G13,1),LARGE(G3:G13,2),LARGE(G3:G13,3),LARGE(G3:G13,4),LARGE(G3:G13,5),LARGE(G3:G13,6))</f>
        <v>0</v>
      </c>
    </row>
    <row r="2" spans="1:7" ht="30" customHeight="1" thickBot="1" x14ac:dyDescent="0.35">
      <c r="A2" s="4" t="s">
        <v>1</v>
      </c>
      <c r="B2" s="4" t="s">
        <v>38</v>
      </c>
      <c r="C2" s="4" t="s">
        <v>47</v>
      </c>
      <c r="D2" s="4" t="s">
        <v>48</v>
      </c>
      <c r="E2" s="4" t="s">
        <v>49</v>
      </c>
      <c r="F2" s="4" t="s">
        <v>50</v>
      </c>
      <c r="G2" s="20" t="s">
        <v>51</v>
      </c>
    </row>
    <row r="3" spans="1:7" ht="30" customHeight="1" thickBot="1" x14ac:dyDescent="0.3">
      <c r="A3" s="7" t="str">
        <f>Teams!A3</f>
        <v>Vorname 1</v>
      </c>
      <c r="B3" s="7" t="str">
        <f>Teams!B3</f>
        <v>Name 1</v>
      </c>
      <c r="C3" s="17">
        <v>0</v>
      </c>
      <c r="D3" s="17">
        <v>0</v>
      </c>
      <c r="E3" s="17">
        <v>0</v>
      </c>
      <c r="F3" s="17">
        <v>0</v>
      </c>
      <c r="G3" s="19">
        <f>SUM(LARGE(C3:F3,1),LARGE(C3:F3,2),LARGE(C3:F3,3))</f>
        <v>0</v>
      </c>
    </row>
    <row r="4" spans="1:7" ht="30" customHeight="1" thickBot="1" x14ac:dyDescent="0.3">
      <c r="A4" s="7" t="str">
        <f>Teams!A4</f>
        <v>Vorname 2</v>
      </c>
      <c r="B4" s="7" t="str">
        <f>Teams!B4</f>
        <v>Name 2</v>
      </c>
      <c r="C4" s="17">
        <v>0</v>
      </c>
      <c r="D4" s="17">
        <v>0</v>
      </c>
      <c r="E4" s="17">
        <v>0</v>
      </c>
      <c r="F4" s="17">
        <v>0</v>
      </c>
      <c r="G4" s="19">
        <f t="shared" ref="G4:G13" si="0">SUM(LARGE(C4:F4,1),LARGE(C4:F4,2),LARGE(C4:F4,3))</f>
        <v>0</v>
      </c>
    </row>
    <row r="5" spans="1:7" ht="30" customHeight="1" thickBot="1" x14ac:dyDescent="0.3">
      <c r="A5" s="7" t="str">
        <f>Teams!A5</f>
        <v>Vorname 3</v>
      </c>
      <c r="B5" s="7" t="str">
        <f>Teams!B5</f>
        <v>Name 3</v>
      </c>
      <c r="C5" s="17">
        <v>0</v>
      </c>
      <c r="D5" s="17">
        <v>0</v>
      </c>
      <c r="E5" s="17">
        <v>0</v>
      </c>
      <c r="F5" s="17">
        <v>0</v>
      </c>
      <c r="G5" s="19">
        <f t="shared" si="0"/>
        <v>0</v>
      </c>
    </row>
    <row r="6" spans="1:7" ht="30" customHeight="1" thickBot="1" x14ac:dyDescent="0.3">
      <c r="A6" s="7" t="str">
        <f>Teams!A6</f>
        <v>Vorname 4</v>
      </c>
      <c r="B6" s="7" t="str">
        <f>Teams!B6</f>
        <v>Name 4</v>
      </c>
      <c r="C6" s="17">
        <v>0</v>
      </c>
      <c r="D6" s="17">
        <v>0</v>
      </c>
      <c r="E6" s="17">
        <v>0</v>
      </c>
      <c r="F6" s="17">
        <v>0</v>
      </c>
      <c r="G6" s="19">
        <f t="shared" si="0"/>
        <v>0</v>
      </c>
    </row>
    <row r="7" spans="1:7" ht="30" customHeight="1" thickBot="1" x14ac:dyDescent="0.3">
      <c r="A7" s="7" t="str">
        <f>Teams!A7</f>
        <v>Vorname 5</v>
      </c>
      <c r="B7" s="7" t="str">
        <f>Teams!B7</f>
        <v>Name 5</v>
      </c>
      <c r="C7" s="17">
        <v>0</v>
      </c>
      <c r="D7" s="17">
        <v>0</v>
      </c>
      <c r="E7" s="17">
        <v>0</v>
      </c>
      <c r="F7" s="17">
        <v>0</v>
      </c>
      <c r="G7" s="19">
        <f t="shared" si="0"/>
        <v>0</v>
      </c>
    </row>
    <row r="8" spans="1:7" ht="30" customHeight="1" thickBot="1" x14ac:dyDescent="0.3">
      <c r="A8" s="7" t="str">
        <f>Teams!A8</f>
        <v>Vorname 6</v>
      </c>
      <c r="B8" s="7" t="str">
        <f>Teams!B8</f>
        <v>Name 6</v>
      </c>
      <c r="C8" s="17">
        <v>0</v>
      </c>
      <c r="D8" s="17">
        <v>0</v>
      </c>
      <c r="E8" s="17">
        <v>0</v>
      </c>
      <c r="F8" s="17">
        <v>0</v>
      </c>
      <c r="G8" s="19">
        <f t="shared" si="0"/>
        <v>0</v>
      </c>
    </row>
    <row r="9" spans="1:7" ht="30" customHeight="1" thickBot="1" x14ac:dyDescent="0.3">
      <c r="A9" s="7" t="str">
        <f>Teams!A9</f>
        <v>Vorname 7</v>
      </c>
      <c r="B9" s="7" t="str">
        <f>Teams!B9</f>
        <v>Name 7</v>
      </c>
      <c r="C9" s="17">
        <v>0</v>
      </c>
      <c r="D9" s="17">
        <v>0</v>
      </c>
      <c r="E9" s="17">
        <v>0</v>
      </c>
      <c r="F9" s="17">
        <v>0</v>
      </c>
      <c r="G9" s="19">
        <f t="shared" si="0"/>
        <v>0</v>
      </c>
    </row>
    <row r="10" spans="1:7" ht="30" customHeight="1" thickBot="1" x14ac:dyDescent="0.3">
      <c r="A10" s="7" t="str">
        <f>Teams!A10</f>
        <v>Vorname 8</v>
      </c>
      <c r="B10" s="7" t="str">
        <f>Teams!B10</f>
        <v>Name 8</v>
      </c>
      <c r="C10" s="17">
        <v>0</v>
      </c>
      <c r="D10" s="17">
        <v>0</v>
      </c>
      <c r="E10" s="17">
        <v>0</v>
      </c>
      <c r="F10" s="17">
        <v>0</v>
      </c>
      <c r="G10" s="19">
        <f t="shared" si="0"/>
        <v>0</v>
      </c>
    </row>
    <row r="11" spans="1:7" ht="30" customHeight="1" thickBot="1" x14ac:dyDescent="0.3">
      <c r="A11" s="7" t="str">
        <f>Teams!A11</f>
        <v>Vorname 9</v>
      </c>
      <c r="B11" s="7" t="str">
        <f>Teams!B11</f>
        <v>Name 9</v>
      </c>
      <c r="C11" s="17">
        <v>0</v>
      </c>
      <c r="D11" s="17">
        <v>0</v>
      </c>
      <c r="E11" s="17">
        <v>0</v>
      </c>
      <c r="F11" s="17">
        <v>0</v>
      </c>
      <c r="G11" s="19">
        <f t="shared" si="0"/>
        <v>0</v>
      </c>
    </row>
    <row r="12" spans="1:7" ht="30" customHeight="1" thickBot="1" x14ac:dyDescent="0.3">
      <c r="A12" s="7" t="str">
        <f>Teams!A12</f>
        <v>Vorname 10</v>
      </c>
      <c r="B12" s="7" t="str">
        <f>Teams!B12</f>
        <v>Name 10</v>
      </c>
      <c r="C12" s="17">
        <v>0</v>
      </c>
      <c r="D12" s="17">
        <v>0</v>
      </c>
      <c r="E12" s="17">
        <v>0</v>
      </c>
      <c r="F12" s="17">
        <v>0</v>
      </c>
      <c r="G12" s="19">
        <f t="shared" si="0"/>
        <v>0</v>
      </c>
    </row>
    <row r="13" spans="1:7" ht="30" customHeight="1" thickBot="1" x14ac:dyDescent="0.3">
      <c r="A13" s="7" t="str">
        <f>Teams!A13</f>
        <v>Vorname 11</v>
      </c>
      <c r="B13" s="7" t="str">
        <f>Teams!B13</f>
        <v>Name 11</v>
      </c>
      <c r="C13" s="17">
        <v>0</v>
      </c>
      <c r="D13" s="17">
        <v>0</v>
      </c>
      <c r="E13" s="17">
        <v>0</v>
      </c>
      <c r="F13" s="17">
        <v>0</v>
      </c>
      <c r="G13" s="19">
        <f t="shared" si="0"/>
        <v>0</v>
      </c>
    </row>
    <row r="16" spans="1:7" ht="30" customHeight="1" thickBot="1" x14ac:dyDescent="0.3"/>
    <row r="17" spans="1:7" ht="30" customHeight="1" thickBot="1" x14ac:dyDescent="0.35">
      <c r="A17" s="4" t="str">
        <f>Teams!A17</f>
        <v>Teamname 2</v>
      </c>
      <c r="B17" s="16" t="s">
        <v>72</v>
      </c>
      <c r="C17" s="133" t="s">
        <v>84</v>
      </c>
      <c r="D17" s="133"/>
      <c r="E17" s="133"/>
      <c r="F17" s="18" t="s">
        <v>40</v>
      </c>
      <c r="G17" s="10">
        <f>SUM(LARGE(G19:G29,1),LARGE(G19:G29,2),LARGE(G19:G29,3),LARGE(G19:G29,4),LARGE(G19:G29,5),LARGE(G19:G29,6))</f>
        <v>0</v>
      </c>
    </row>
    <row r="18" spans="1:7" ht="30" customHeight="1" thickBot="1" x14ac:dyDescent="0.35">
      <c r="A18" s="4" t="s">
        <v>1</v>
      </c>
      <c r="B18" s="4" t="s">
        <v>38</v>
      </c>
      <c r="C18" s="4" t="s">
        <v>47</v>
      </c>
      <c r="D18" s="4" t="s">
        <v>48</v>
      </c>
      <c r="E18" s="4" t="s">
        <v>49</v>
      </c>
      <c r="F18" s="4" t="s">
        <v>50</v>
      </c>
      <c r="G18" s="20" t="s">
        <v>51</v>
      </c>
    </row>
    <row r="19" spans="1:7" ht="30" customHeight="1" thickBot="1" x14ac:dyDescent="0.3">
      <c r="A19" s="7" t="str">
        <f>Teams!A19</f>
        <v>Vorname 1</v>
      </c>
      <c r="B19" s="7" t="str">
        <f>Teams!B19</f>
        <v>Name 1</v>
      </c>
      <c r="C19" s="17">
        <v>0</v>
      </c>
      <c r="D19" s="17">
        <v>0</v>
      </c>
      <c r="E19" s="17">
        <v>0</v>
      </c>
      <c r="F19" s="17">
        <v>0</v>
      </c>
      <c r="G19" s="19">
        <f>SUM(LARGE(C19:F19,1),LARGE(C19:F19,2),LARGE(C19:F19,3))</f>
        <v>0</v>
      </c>
    </row>
    <row r="20" spans="1:7" ht="30" customHeight="1" thickBot="1" x14ac:dyDescent="0.3">
      <c r="A20" s="7" t="str">
        <f>Teams!A20</f>
        <v>Vorname 2</v>
      </c>
      <c r="B20" s="7" t="str">
        <f>Teams!B20</f>
        <v>Name 2</v>
      </c>
      <c r="C20" s="17">
        <v>0</v>
      </c>
      <c r="D20" s="17">
        <v>0</v>
      </c>
      <c r="E20" s="17">
        <v>0</v>
      </c>
      <c r="F20" s="17">
        <v>0</v>
      </c>
      <c r="G20" s="19">
        <f t="shared" ref="G20:G29" si="1">SUM(LARGE(C20:F20,1),LARGE(C20:F20,2),LARGE(C20:F20,3))</f>
        <v>0</v>
      </c>
    </row>
    <row r="21" spans="1:7" ht="30" customHeight="1" thickBot="1" x14ac:dyDescent="0.3">
      <c r="A21" s="7" t="str">
        <f>Teams!A21</f>
        <v>Vorname 3</v>
      </c>
      <c r="B21" s="7" t="str">
        <f>Teams!B21</f>
        <v>Name 3</v>
      </c>
      <c r="C21" s="17">
        <v>0</v>
      </c>
      <c r="D21" s="17">
        <v>0</v>
      </c>
      <c r="E21" s="17">
        <v>0</v>
      </c>
      <c r="F21" s="17">
        <v>0</v>
      </c>
      <c r="G21" s="19">
        <f t="shared" si="1"/>
        <v>0</v>
      </c>
    </row>
    <row r="22" spans="1:7" ht="30" customHeight="1" thickBot="1" x14ac:dyDescent="0.3">
      <c r="A22" s="7" t="str">
        <f>Teams!A22</f>
        <v>Vorname 4</v>
      </c>
      <c r="B22" s="7" t="str">
        <f>Teams!B22</f>
        <v>Name 4</v>
      </c>
      <c r="C22" s="17">
        <v>0</v>
      </c>
      <c r="D22" s="17">
        <v>0</v>
      </c>
      <c r="E22" s="17">
        <v>0</v>
      </c>
      <c r="F22" s="17">
        <v>0</v>
      </c>
      <c r="G22" s="19">
        <f t="shared" si="1"/>
        <v>0</v>
      </c>
    </row>
    <row r="23" spans="1:7" ht="30" customHeight="1" thickBot="1" x14ac:dyDescent="0.3">
      <c r="A23" s="7" t="str">
        <f>Teams!A23</f>
        <v>Vorname 5</v>
      </c>
      <c r="B23" s="7" t="str">
        <f>Teams!B23</f>
        <v>Name 5</v>
      </c>
      <c r="C23" s="17">
        <v>0</v>
      </c>
      <c r="D23" s="17">
        <v>0</v>
      </c>
      <c r="E23" s="17">
        <v>0</v>
      </c>
      <c r="F23" s="17">
        <v>0</v>
      </c>
      <c r="G23" s="19">
        <f t="shared" si="1"/>
        <v>0</v>
      </c>
    </row>
    <row r="24" spans="1:7" ht="30" customHeight="1" thickBot="1" x14ac:dyDescent="0.3">
      <c r="A24" s="7" t="str">
        <f>Teams!A24</f>
        <v>Vorname 6</v>
      </c>
      <c r="B24" s="7" t="str">
        <f>Teams!B24</f>
        <v>Name 6</v>
      </c>
      <c r="C24" s="17">
        <v>0</v>
      </c>
      <c r="D24" s="17">
        <v>0</v>
      </c>
      <c r="E24" s="17">
        <v>0</v>
      </c>
      <c r="F24" s="17">
        <v>0</v>
      </c>
      <c r="G24" s="19">
        <f t="shared" si="1"/>
        <v>0</v>
      </c>
    </row>
    <row r="25" spans="1:7" ht="30" customHeight="1" thickBot="1" x14ac:dyDescent="0.3">
      <c r="A25" s="7" t="str">
        <f>Teams!A25</f>
        <v>Vorname 7</v>
      </c>
      <c r="B25" s="7" t="str">
        <f>Teams!B25</f>
        <v>Name 7</v>
      </c>
      <c r="C25" s="17">
        <v>0</v>
      </c>
      <c r="D25" s="17">
        <v>0</v>
      </c>
      <c r="E25" s="17">
        <v>0</v>
      </c>
      <c r="F25" s="17">
        <v>0</v>
      </c>
      <c r="G25" s="19">
        <f t="shared" si="1"/>
        <v>0</v>
      </c>
    </row>
    <row r="26" spans="1:7" ht="30" customHeight="1" thickBot="1" x14ac:dyDescent="0.3">
      <c r="A26" s="7" t="str">
        <f>Teams!A26</f>
        <v>Vorname 8</v>
      </c>
      <c r="B26" s="7" t="str">
        <f>Teams!B26</f>
        <v>Name 8</v>
      </c>
      <c r="C26" s="17">
        <v>0</v>
      </c>
      <c r="D26" s="17">
        <v>0</v>
      </c>
      <c r="E26" s="17">
        <v>0</v>
      </c>
      <c r="F26" s="17">
        <v>0</v>
      </c>
      <c r="G26" s="19">
        <f t="shared" si="1"/>
        <v>0</v>
      </c>
    </row>
    <row r="27" spans="1:7" ht="30" customHeight="1" thickBot="1" x14ac:dyDescent="0.3">
      <c r="A27" s="7" t="str">
        <f>Teams!A27</f>
        <v>Vorname 9</v>
      </c>
      <c r="B27" s="7" t="str">
        <f>Teams!B27</f>
        <v>Name 9</v>
      </c>
      <c r="C27" s="17">
        <v>0</v>
      </c>
      <c r="D27" s="17">
        <v>0</v>
      </c>
      <c r="E27" s="17">
        <v>0</v>
      </c>
      <c r="F27" s="17">
        <v>0</v>
      </c>
      <c r="G27" s="19">
        <f t="shared" si="1"/>
        <v>0</v>
      </c>
    </row>
    <row r="28" spans="1:7" ht="30" customHeight="1" thickBot="1" x14ac:dyDescent="0.3">
      <c r="A28" s="7" t="str">
        <f>Teams!A28</f>
        <v>Vorname 10</v>
      </c>
      <c r="B28" s="7" t="str">
        <f>Teams!B28</f>
        <v>Name 10</v>
      </c>
      <c r="C28" s="17">
        <v>0</v>
      </c>
      <c r="D28" s="17">
        <v>0</v>
      </c>
      <c r="E28" s="17">
        <v>0</v>
      </c>
      <c r="F28" s="17">
        <v>0</v>
      </c>
      <c r="G28" s="19">
        <f t="shared" si="1"/>
        <v>0</v>
      </c>
    </row>
    <row r="29" spans="1:7" ht="30" customHeight="1" thickBot="1" x14ac:dyDescent="0.3">
      <c r="A29" s="7" t="str">
        <f>Teams!A29</f>
        <v>Vorname 11</v>
      </c>
      <c r="B29" s="7" t="str">
        <f>Teams!B29</f>
        <v>Name 11</v>
      </c>
      <c r="C29" s="17">
        <v>0</v>
      </c>
      <c r="D29" s="17">
        <v>0</v>
      </c>
      <c r="E29" s="17">
        <v>0</v>
      </c>
      <c r="F29" s="17">
        <v>0</v>
      </c>
      <c r="G29" s="19">
        <f t="shared" si="1"/>
        <v>0</v>
      </c>
    </row>
    <row r="32" spans="1:7" ht="30" customHeight="1" thickBot="1" x14ac:dyDescent="0.3"/>
    <row r="33" spans="1:7" ht="30" customHeight="1" thickBot="1" x14ac:dyDescent="0.35">
      <c r="A33" s="4" t="str">
        <f>Teams!A33</f>
        <v>Teamname 3</v>
      </c>
      <c r="B33" s="16" t="s">
        <v>72</v>
      </c>
      <c r="C33" s="133" t="s">
        <v>84</v>
      </c>
      <c r="D33" s="133"/>
      <c r="E33" s="133"/>
      <c r="F33" s="18" t="s">
        <v>40</v>
      </c>
      <c r="G33" s="10">
        <f>SUM(LARGE(G35:G45,1),LARGE(G35:G45,2),LARGE(G35:G45,3),LARGE(G35:G45,4),LARGE(G35:G45,5),LARGE(G35:G45,6))</f>
        <v>0</v>
      </c>
    </row>
    <row r="34" spans="1:7" ht="30" customHeight="1" thickBot="1" x14ac:dyDescent="0.35">
      <c r="A34" s="4" t="s">
        <v>1</v>
      </c>
      <c r="B34" s="4" t="s">
        <v>38</v>
      </c>
      <c r="C34" s="4" t="s">
        <v>47</v>
      </c>
      <c r="D34" s="4" t="s">
        <v>48</v>
      </c>
      <c r="E34" s="4" t="s">
        <v>49</v>
      </c>
      <c r="F34" s="4" t="s">
        <v>50</v>
      </c>
      <c r="G34" s="20" t="s">
        <v>51</v>
      </c>
    </row>
    <row r="35" spans="1:7" ht="30" customHeight="1" thickBot="1" x14ac:dyDescent="0.3">
      <c r="A35" s="7" t="str">
        <f>Teams!A35</f>
        <v>Vorname 1</v>
      </c>
      <c r="B35" s="7" t="str">
        <f>Teams!B35</f>
        <v>Name 1</v>
      </c>
      <c r="C35" s="17">
        <v>0</v>
      </c>
      <c r="D35" s="17">
        <v>0</v>
      </c>
      <c r="E35" s="17">
        <v>0</v>
      </c>
      <c r="F35" s="17">
        <v>0</v>
      </c>
      <c r="G35" s="19">
        <f>SUM(LARGE(C35:F35,1),LARGE(C35:F35,2),LARGE(C35:F35,3))</f>
        <v>0</v>
      </c>
    </row>
    <row r="36" spans="1:7" ht="30" customHeight="1" thickBot="1" x14ac:dyDescent="0.3">
      <c r="A36" s="7" t="str">
        <f>Teams!A36</f>
        <v>Vorname 2</v>
      </c>
      <c r="B36" s="7" t="str">
        <f>Teams!B36</f>
        <v>Name 2</v>
      </c>
      <c r="C36" s="17">
        <v>0</v>
      </c>
      <c r="D36" s="17">
        <v>0</v>
      </c>
      <c r="E36" s="17">
        <v>0</v>
      </c>
      <c r="F36" s="17">
        <v>0</v>
      </c>
      <c r="G36" s="19">
        <f t="shared" ref="G36:G45" si="2">SUM(LARGE(C36:F36,1),LARGE(C36:F36,2),LARGE(C36:F36,3))</f>
        <v>0</v>
      </c>
    </row>
    <row r="37" spans="1:7" ht="30" customHeight="1" thickBot="1" x14ac:dyDescent="0.3">
      <c r="A37" s="7" t="str">
        <f>Teams!A37</f>
        <v>Vorname 3</v>
      </c>
      <c r="B37" s="7" t="str">
        <f>Teams!B37</f>
        <v>Name 3</v>
      </c>
      <c r="C37" s="17">
        <v>0</v>
      </c>
      <c r="D37" s="17">
        <v>0</v>
      </c>
      <c r="E37" s="17">
        <v>0</v>
      </c>
      <c r="F37" s="17">
        <v>0</v>
      </c>
      <c r="G37" s="19">
        <f t="shared" si="2"/>
        <v>0</v>
      </c>
    </row>
    <row r="38" spans="1:7" ht="30" customHeight="1" thickBot="1" x14ac:dyDescent="0.3">
      <c r="A38" s="7" t="str">
        <f>Teams!A38</f>
        <v>Vorname 4</v>
      </c>
      <c r="B38" s="7" t="str">
        <f>Teams!B38</f>
        <v>Name 4</v>
      </c>
      <c r="C38" s="17">
        <v>0</v>
      </c>
      <c r="D38" s="17">
        <v>0</v>
      </c>
      <c r="E38" s="17">
        <v>0</v>
      </c>
      <c r="F38" s="17">
        <v>0</v>
      </c>
      <c r="G38" s="19">
        <f t="shared" si="2"/>
        <v>0</v>
      </c>
    </row>
    <row r="39" spans="1:7" ht="30" customHeight="1" thickBot="1" x14ac:dyDescent="0.3">
      <c r="A39" s="7" t="str">
        <f>Teams!A39</f>
        <v>Vorname 5</v>
      </c>
      <c r="B39" s="7" t="str">
        <f>Teams!B39</f>
        <v>Name 5</v>
      </c>
      <c r="C39" s="17">
        <v>0</v>
      </c>
      <c r="D39" s="17">
        <v>0</v>
      </c>
      <c r="E39" s="17">
        <v>0</v>
      </c>
      <c r="F39" s="17">
        <v>0</v>
      </c>
      <c r="G39" s="19">
        <f t="shared" si="2"/>
        <v>0</v>
      </c>
    </row>
    <row r="40" spans="1:7" ht="30" customHeight="1" thickBot="1" x14ac:dyDescent="0.3">
      <c r="A40" s="7" t="str">
        <f>Teams!A40</f>
        <v>Vorname 6</v>
      </c>
      <c r="B40" s="7" t="str">
        <f>Teams!B40</f>
        <v>Name 6</v>
      </c>
      <c r="C40" s="17">
        <v>0</v>
      </c>
      <c r="D40" s="17">
        <v>0</v>
      </c>
      <c r="E40" s="17">
        <v>0</v>
      </c>
      <c r="F40" s="17">
        <v>0</v>
      </c>
      <c r="G40" s="19">
        <f t="shared" si="2"/>
        <v>0</v>
      </c>
    </row>
    <row r="41" spans="1:7" ht="30" customHeight="1" thickBot="1" x14ac:dyDescent="0.3">
      <c r="A41" s="7" t="str">
        <f>Teams!A41</f>
        <v>Vorname 7</v>
      </c>
      <c r="B41" s="7" t="str">
        <f>Teams!B41</f>
        <v>Name 7</v>
      </c>
      <c r="C41" s="17">
        <v>0</v>
      </c>
      <c r="D41" s="17">
        <v>0</v>
      </c>
      <c r="E41" s="17">
        <v>0</v>
      </c>
      <c r="F41" s="17">
        <v>0</v>
      </c>
      <c r="G41" s="19">
        <f t="shared" si="2"/>
        <v>0</v>
      </c>
    </row>
    <row r="42" spans="1:7" ht="30" customHeight="1" thickBot="1" x14ac:dyDescent="0.3">
      <c r="A42" s="7" t="str">
        <f>Teams!A42</f>
        <v>Vorname 8</v>
      </c>
      <c r="B42" s="7" t="str">
        <f>Teams!B42</f>
        <v>Name 8</v>
      </c>
      <c r="C42" s="17">
        <v>0</v>
      </c>
      <c r="D42" s="17">
        <v>0</v>
      </c>
      <c r="E42" s="17">
        <v>0</v>
      </c>
      <c r="F42" s="17">
        <v>0</v>
      </c>
      <c r="G42" s="19">
        <f t="shared" si="2"/>
        <v>0</v>
      </c>
    </row>
    <row r="43" spans="1:7" ht="30" customHeight="1" thickBot="1" x14ac:dyDescent="0.3">
      <c r="A43" s="7" t="str">
        <f>Teams!A43</f>
        <v>Vorname 9</v>
      </c>
      <c r="B43" s="7" t="str">
        <f>Teams!B43</f>
        <v>Name 9</v>
      </c>
      <c r="C43" s="17">
        <v>0</v>
      </c>
      <c r="D43" s="17">
        <v>0</v>
      </c>
      <c r="E43" s="17">
        <v>0</v>
      </c>
      <c r="F43" s="17">
        <v>0</v>
      </c>
      <c r="G43" s="19">
        <f t="shared" si="2"/>
        <v>0</v>
      </c>
    </row>
    <row r="44" spans="1:7" ht="30" customHeight="1" thickBot="1" x14ac:dyDescent="0.3">
      <c r="A44" s="7" t="str">
        <f>Teams!A44</f>
        <v>Vorname 10</v>
      </c>
      <c r="B44" s="7" t="str">
        <f>Teams!B44</f>
        <v>Name 10</v>
      </c>
      <c r="C44" s="17">
        <v>0</v>
      </c>
      <c r="D44" s="17">
        <v>0</v>
      </c>
      <c r="E44" s="17">
        <v>0</v>
      </c>
      <c r="F44" s="17">
        <v>0</v>
      </c>
      <c r="G44" s="19">
        <f t="shared" si="2"/>
        <v>0</v>
      </c>
    </row>
    <row r="45" spans="1:7" ht="30" customHeight="1" thickBot="1" x14ac:dyDescent="0.3">
      <c r="A45" s="7" t="str">
        <f>Teams!A45</f>
        <v>Vorname 11</v>
      </c>
      <c r="B45" s="7" t="str">
        <f>Teams!B45</f>
        <v>Name 11</v>
      </c>
      <c r="C45" s="17">
        <v>0</v>
      </c>
      <c r="D45" s="17">
        <v>0</v>
      </c>
      <c r="E45" s="17">
        <v>0</v>
      </c>
      <c r="F45" s="17">
        <v>0</v>
      </c>
      <c r="G45" s="19">
        <f t="shared" si="2"/>
        <v>0</v>
      </c>
    </row>
    <row r="48" spans="1:7" ht="30" customHeight="1" thickBot="1" x14ac:dyDescent="0.3"/>
    <row r="49" spans="1:7" ht="30" customHeight="1" thickBot="1" x14ac:dyDescent="0.35">
      <c r="A49" s="4" t="str">
        <f>Teams!A49</f>
        <v>Teamname 4</v>
      </c>
      <c r="B49" s="16" t="s">
        <v>72</v>
      </c>
      <c r="C49" s="133" t="s">
        <v>84</v>
      </c>
      <c r="D49" s="133"/>
      <c r="E49" s="133"/>
      <c r="F49" s="18" t="s">
        <v>40</v>
      </c>
      <c r="G49" s="10">
        <f>SUM(LARGE(G51:G61,1),LARGE(G51:G61,2),LARGE(G51:G61,3),LARGE(G51:G61,4),LARGE(G51:G61,5),LARGE(G51:G61,6))</f>
        <v>0</v>
      </c>
    </row>
    <row r="50" spans="1:7" ht="30" customHeight="1" thickBot="1" x14ac:dyDescent="0.35">
      <c r="A50" s="4" t="s">
        <v>1</v>
      </c>
      <c r="B50" s="4" t="s">
        <v>38</v>
      </c>
      <c r="C50" s="4" t="s">
        <v>47</v>
      </c>
      <c r="D50" s="4" t="s">
        <v>48</v>
      </c>
      <c r="E50" s="4" t="s">
        <v>49</v>
      </c>
      <c r="F50" s="4" t="s">
        <v>50</v>
      </c>
      <c r="G50" s="20" t="s">
        <v>51</v>
      </c>
    </row>
    <row r="51" spans="1:7" ht="30" customHeight="1" thickBot="1" x14ac:dyDescent="0.3">
      <c r="A51" s="7" t="str">
        <f>Teams!A51</f>
        <v>Vorname 1</v>
      </c>
      <c r="B51" s="7" t="str">
        <f>Teams!B51</f>
        <v>Name 1</v>
      </c>
      <c r="C51" s="17">
        <v>0</v>
      </c>
      <c r="D51" s="17">
        <v>0</v>
      </c>
      <c r="E51" s="17">
        <v>0</v>
      </c>
      <c r="F51" s="17">
        <v>0</v>
      </c>
      <c r="G51" s="19">
        <f>SUM(LARGE(C51:F51,1),LARGE(C51:F51,2),LARGE(C51:F51,3))</f>
        <v>0</v>
      </c>
    </row>
    <row r="52" spans="1:7" ht="30" customHeight="1" thickBot="1" x14ac:dyDescent="0.3">
      <c r="A52" s="7" t="str">
        <f>Teams!A52</f>
        <v>Vorname 2</v>
      </c>
      <c r="B52" s="7" t="str">
        <f>Teams!B52</f>
        <v>Name 2</v>
      </c>
      <c r="C52" s="17">
        <v>0</v>
      </c>
      <c r="D52" s="17">
        <v>0</v>
      </c>
      <c r="E52" s="17">
        <v>0</v>
      </c>
      <c r="F52" s="17">
        <v>0</v>
      </c>
      <c r="G52" s="19">
        <f t="shared" ref="G52:G61" si="3">SUM(LARGE(C52:F52,1),LARGE(C52:F52,2),LARGE(C52:F52,3))</f>
        <v>0</v>
      </c>
    </row>
    <row r="53" spans="1:7" ht="30" customHeight="1" thickBot="1" x14ac:dyDescent="0.3">
      <c r="A53" s="7" t="str">
        <f>Teams!A53</f>
        <v>Vorname 3</v>
      </c>
      <c r="B53" s="7" t="str">
        <f>Teams!B53</f>
        <v>Name 3</v>
      </c>
      <c r="C53" s="17">
        <v>0</v>
      </c>
      <c r="D53" s="17">
        <v>0</v>
      </c>
      <c r="E53" s="17">
        <v>0</v>
      </c>
      <c r="F53" s="17">
        <v>0</v>
      </c>
      <c r="G53" s="19">
        <f t="shared" si="3"/>
        <v>0</v>
      </c>
    </row>
    <row r="54" spans="1:7" ht="30" customHeight="1" thickBot="1" x14ac:dyDescent="0.3">
      <c r="A54" s="7" t="str">
        <f>Teams!A54</f>
        <v>Vorname 4</v>
      </c>
      <c r="B54" s="7" t="str">
        <f>Teams!B54</f>
        <v>Name 4</v>
      </c>
      <c r="C54" s="17">
        <v>0</v>
      </c>
      <c r="D54" s="17">
        <v>0</v>
      </c>
      <c r="E54" s="17">
        <v>0</v>
      </c>
      <c r="F54" s="17">
        <v>0</v>
      </c>
      <c r="G54" s="19">
        <f t="shared" si="3"/>
        <v>0</v>
      </c>
    </row>
    <row r="55" spans="1:7" ht="30" customHeight="1" thickBot="1" x14ac:dyDescent="0.3">
      <c r="A55" s="7" t="str">
        <f>Teams!A55</f>
        <v>Vorname 5</v>
      </c>
      <c r="B55" s="7" t="str">
        <f>Teams!B55</f>
        <v>Name 5</v>
      </c>
      <c r="C55" s="17">
        <v>0</v>
      </c>
      <c r="D55" s="17">
        <v>0</v>
      </c>
      <c r="E55" s="17">
        <v>0</v>
      </c>
      <c r="F55" s="17">
        <v>0</v>
      </c>
      <c r="G55" s="19">
        <f t="shared" si="3"/>
        <v>0</v>
      </c>
    </row>
    <row r="56" spans="1:7" ht="30" customHeight="1" thickBot="1" x14ac:dyDescent="0.3">
      <c r="A56" s="7" t="str">
        <f>Teams!A56</f>
        <v>Vorname 6</v>
      </c>
      <c r="B56" s="7" t="str">
        <f>Teams!B56</f>
        <v>Name 6</v>
      </c>
      <c r="C56" s="17">
        <v>0</v>
      </c>
      <c r="D56" s="17">
        <v>0</v>
      </c>
      <c r="E56" s="17">
        <v>0</v>
      </c>
      <c r="F56" s="17">
        <v>0</v>
      </c>
      <c r="G56" s="19">
        <f t="shared" si="3"/>
        <v>0</v>
      </c>
    </row>
    <row r="57" spans="1:7" ht="30" customHeight="1" thickBot="1" x14ac:dyDescent="0.3">
      <c r="A57" s="7" t="str">
        <f>Teams!A57</f>
        <v>Vorname 7</v>
      </c>
      <c r="B57" s="7" t="str">
        <f>Teams!B57</f>
        <v>Name 7</v>
      </c>
      <c r="C57" s="17">
        <v>0</v>
      </c>
      <c r="D57" s="17">
        <v>0</v>
      </c>
      <c r="E57" s="17">
        <v>0</v>
      </c>
      <c r="F57" s="17">
        <v>0</v>
      </c>
      <c r="G57" s="19">
        <f t="shared" si="3"/>
        <v>0</v>
      </c>
    </row>
    <row r="58" spans="1:7" ht="30" customHeight="1" thickBot="1" x14ac:dyDescent="0.3">
      <c r="A58" s="7" t="str">
        <f>Teams!A58</f>
        <v>Vorname 8</v>
      </c>
      <c r="B58" s="7" t="str">
        <f>Teams!B58</f>
        <v>Name 8</v>
      </c>
      <c r="C58" s="17">
        <v>0</v>
      </c>
      <c r="D58" s="17">
        <v>0</v>
      </c>
      <c r="E58" s="17">
        <v>0</v>
      </c>
      <c r="F58" s="17">
        <v>0</v>
      </c>
      <c r="G58" s="19">
        <f t="shared" si="3"/>
        <v>0</v>
      </c>
    </row>
    <row r="59" spans="1:7" ht="30" customHeight="1" thickBot="1" x14ac:dyDescent="0.3">
      <c r="A59" s="7" t="str">
        <f>Teams!A59</f>
        <v>Vorname 9</v>
      </c>
      <c r="B59" s="7" t="str">
        <f>Teams!B59</f>
        <v>Name 9</v>
      </c>
      <c r="C59" s="17">
        <v>0</v>
      </c>
      <c r="D59" s="17">
        <v>0</v>
      </c>
      <c r="E59" s="17">
        <v>0</v>
      </c>
      <c r="F59" s="17">
        <v>0</v>
      </c>
      <c r="G59" s="19">
        <f t="shared" si="3"/>
        <v>0</v>
      </c>
    </row>
    <row r="60" spans="1:7" ht="30" customHeight="1" thickBot="1" x14ac:dyDescent="0.3">
      <c r="A60" s="7" t="str">
        <f>Teams!A60</f>
        <v>Vorname 10</v>
      </c>
      <c r="B60" s="7" t="str">
        <f>Teams!B60</f>
        <v>Name 10</v>
      </c>
      <c r="C60" s="17">
        <v>0</v>
      </c>
      <c r="D60" s="17">
        <v>0</v>
      </c>
      <c r="E60" s="17">
        <v>0</v>
      </c>
      <c r="F60" s="17">
        <v>0</v>
      </c>
      <c r="G60" s="19">
        <f t="shared" si="3"/>
        <v>0</v>
      </c>
    </row>
    <row r="61" spans="1:7" ht="30" customHeight="1" thickBot="1" x14ac:dyDescent="0.3">
      <c r="A61" s="7" t="str">
        <f>Teams!A61</f>
        <v>Vorname 11</v>
      </c>
      <c r="B61" s="7" t="str">
        <f>Teams!B61</f>
        <v>Name 11</v>
      </c>
      <c r="C61" s="17">
        <v>0</v>
      </c>
      <c r="D61" s="17">
        <v>0</v>
      </c>
      <c r="E61" s="17">
        <v>0</v>
      </c>
      <c r="F61" s="17">
        <v>0</v>
      </c>
      <c r="G61" s="19">
        <f t="shared" si="3"/>
        <v>0</v>
      </c>
    </row>
    <row r="64" spans="1:7" ht="30" customHeight="1" thickBot="1" x14ac:dyDescent="0.3"/>
    <row r="65" spans="1:7" ht="30" customHeight="1" thickBot="1" x14ac:dyDescent="0.35">
      <c r="A65" s="4" t="str">
        <f>Teams!A65</f>
        <v>Teamname 5</v>
      </c>
      <c r="B65" s="16" t="s">
        <v>72</v>
      </c>
      <c r="C65" s="133" t="s">
        <v>84</v>
      </c>
      <c r="D65" s="133"/>
      <c r="E65" s="133"/>
      <c r="F65" s="18" t="s">
        <v>40</v>
      </c>
      <c r="G65" s="10">
        <f>SUM(LARGE(G67:G77,1),LARGE(G67:G77,2),LARGE(G67:G77,3),LARGE(G67:G77,4),LARGE(G67:G77,5),LARGE(G67:G77,6))</f>
        <v>0</v>
      </c>
    </row>
    <row r="66" spans="1:7" ht="30" customHeight="1" thickBot="1" x14ac:dyDescent="0.35">
      <c r="A66" s="4" t="s">
        <v>1</v>
      </c>
      <c r="B66" s="4" t="s">
        <v>38</v>
      </c>
      <c r="C66" s="4" t="s">
        <v>47</v>
      </c>
      <c r="D66" s="4" t="s">
        <v>48</v>
      </c>
      <c r="E66" s="4" t="s">
        <v>49</v>
      </c>
      <c r="F66" s="4" t="s">
        <v>50</v>
      </c>
      <c r="G66" s="20" t="s">
        <v>51</v>
      </c>
    </row>
    <row r="67" spans="1:7" ht="30" customHeight="1" thickBot="1" x14ac:dyDescent="0.3">
      <c r="A67" s="7" t="str">
        <f>Teams!A67</f>
        <v>Vorname 1</v>
      </c>
      <c r="B67" s="7" t="str">
        <f>Teams!B67</f>
        <v>Name 1</v>
      </c>
      <c r="C67" s="17">
        <v>0</v>
      </c>
      <c r="D67" s="17">
        <v>0</v>
      </c>
      <c r="E67" s="17">
        <v>0</v>
      </c>
      <c r="F67" s="17">
        <v>0</v>
      </c>
      <c r="G67" s="19">
        <f>SUM(LARGE(C67:F67,1),LARGE(C67:F67,2),LARGE(C67:F67,3))</f>
        <v>0</v>
      </c>
    </row>
    <row r="68" spans="1:7" ht="30" customHeight="1" thickBot="1" x14ac:dyDescent="0.3">
      <c r="A68" s="7" t="str">
        <f>Teams!A68</f>
        <v>Vorname 2</v>
      </c>
      <c r="B68" s="7" t="str">
        <f>Teams!B68</f>
        <v>Name 2</v>
      </c>
      <c r="C68" s="17">
        <v>0</v>
      </c>
      <c r="D68" s="17">
        <v>0</v>
      </c>
      <c r="E68" s="17">
        <v>0</v>
      </c>
      <c r="F68" s="17">
        <v>0</v>
      </c>
      <c r="G68" s="19">
        <f t="shared" ref="G68:G77" si="4">SUM(LARGE(C68:F68,1),LARGE(C68:F68,2),LARGE(C68:F68,3))</f>
        <v>0</v>
      </c>
    </row>
    <row r="69" spans="1:7" ht="30" customHeight="1" thickBot="1" x14ac:dyDescent="0.3">
      <c r="A69" s="7" t="str">
        <f>Teams!A69</f>
        <v>Vorname 3</v>
      </c>
      <c r="B69" s="7" t="str">
        <f>Teams!B69</f>
        <v>Name 3</v>
      </c>
      <c r="C69" s="17">
        <v>0</v>
      </c>
      <c r="D69" s="17">
        <v>0</v>
      </c>
      <c r="E69" s="17">
        <v>0</v>
      </c>
      <c r="F69" s="17">
        <v>0</v>
      </c>
      <c r="G69" s="19">
        <f t="shared" si="4"/>
        <v>0</v>
      </c>
    </row>
    <row r="70" spans="1:7" ht="30" customHeight="1" thickBot="1" x14ac:dyDescent="0.3">
      <c r="A70" s="7" t="str">
        <f>Teams!A70</f>
        <v>Vorname 4</v>
      </c>
      <c r="B70" s="7" t="str">
        <f>Teams!B70</f>
        <v>Name 4</v>
      </c>
      <c r="C70" s="17">
        <v>0</v>
      </c>
      <c r="D70" s="17">
        <v>0</v>
      </c>
      <c r="E70" s="17">
        <v>0</v>
      </c>
      <c r="F70" s="17">
        <v>0</v>
      </c>
      <c r="G70" s="19">
        <f t="shared" si="4"/>
        <v>0</v>
      </c>
    </row>
    <row r="71" spans="1:7" ht="30" customHeight="1" thickBot="1" x14ac:dyDescent="0.3">
      <c r="A71" s="7" t="str">
        <f>Teams!A71</f>
        <v>Vorname 5</v>
      </c>
      <c r="B71" s="7" t="str">
        <f>Teams!B71</f>
        <v>Name 5</v>
      </c>
      <c r="C71" s="17">
        <v>0</v>
      </c>
      <c r="D71" s="17">
        <v>0</v>
      </c>
      <c r="E71" s="17">
        <v>0</v>
      </c>
      <c r="F71" s="17">
        <v>0</v>
      </c>
      <c r="G71" s="19">
        <f t="shared" si="4"/>
        <v>0</v>
      </c>
    </row>
    <row r="72" spans="1:7" ht="30" customHeight="1" thickBot="1" x14ac:dyDescent="0.3">
      <c r="A72" s="7" t="str">
        <f>Teams!A72</f>
        <v>Vorname 6</v>
      </c>
      <c r="B72" s="7" t="str">
        <f>Teams!B72</f>
        <v>Name 6</v>
      </c>
      <c r="C72" s="17">
        <v>0</v>
      </c>
      <c r="D72" s="17">
        <v>0</v>
      </c>
      <c r="E72" s="17">
        <v>0</v>
      </c>
      <c r="F72" s="17">
        <v>0</v>
      </c>
      <c r="G72" s="19">
        <f t="shared" si="4"/>
        <v>0</v>
      </c>
    </row>
    <row r="73" spans="1:7" ht="30" customHeight="1" thickBot="1" x14ac:dyDescent="0.3">
      <c r="A73" s="7" t="str">
        <f>Teams!A73</f>
        <v>Vorname 7</v>
      </c>
      <c r="B73" s="7" t="str">
        <f>Teams!B73</f>
        <v>Name 7</v>
      </c>
      <c r="C73" s="17">
        <v>0</v>
      </c>
      <c r="D73" s="17">
        <v>0</v>
      </c>
      <c r="E73" s="17">
        <v>0</v>
      </c>
      <c r="F73" s="17">
        <v>0</v>
      </c>
      <c r="G73" s="19">
        <f t="shared" si="4"/>
        <v>0</v>
      </c>
    </row>
    <row r="74" spans="1:7" ht="30" customHeight="1" thickBot="1" x14ac:dyDescent="0.3">
      <c r="A74" s="7" t="str">
        <f>Teams!A74</f>
        <v>Vorname 8</v>
      </c>
      <c r="B74" s="7" t="str">
        <f>Teams!B74</f>
        <v>Name 8</v>
      </c>
      <c r="C74" s="17">
        <v>0</v>
      </c>
      <c r="D74" s="17">
        <v>0</v>
      </c>
      <c r="E74" s="17">
        <v>0</v>
      </c>
      <c r="F74" s="17">
        <v>0</v>
      </c>
      <c r="G74" s="19">
        <f t="shared" si="4"/>
        <v>0</v>
      </c>
    </row>
    <row r="75" spans="1:7" ht="30" customHeight="1" thickBot="1" x14ac:dyDescent="0.3">
      <c r="A75" s="7" t="str">
        <f>Teams!A75</f>
        <v>Vorname 9</v>
      </c>
      <c r="B75" s="7" t="str">
        <f>Teams!B75</f>
        <v>Name 9</v>
      </c>
      <c r="C75" s="17">
        <v>0</v>
      </c>
      <c r="D75" s="17">
        <v>0</v>
      </c>
      <c r="E75" s="17">
        <v>0</v>
      </c>
      <c r="F75" s="17">
        <v>0</v>
      </c>
      <c r="G75" s="19">
        <f t="shared" si="4"/>
        <v>0</v>
      </c>
    </row>
    <row r="76" spans="1:7" ht="30" customHeight="1" thickBot="1" x14ac:dyDescent="0.3">
      <c r="A76" s="7" t="str">
        <f>Teams!A76</f>
        <v>Vorname 10</v>
      </c>
      <c r="B76" s="7" t="str">
        <f>Teams!B76</f>
        <v>Name 10</v>
      </c>
      <c r="C76" s="17">
        <v>0</v>
      </c>
      <c r="D76" s="17">
        <v>0</v>
      </c>
      <c r="E76" s="17">
        <v>0</v>
      </c>
      <c r="F76" s="17">
        <v>0</v>
      </c>
      <c r="G76" s="19">
        <f t="shared" si="4"/>
        <v>0</v>
      </c>
    </row>
    <row r="77" spans="1:7" ht="30" customHeight="1" thickBot="1" x14ac:dyDescent="0.3">
      <c r="A77" s="7" t="str">
        <f>Teams!A77</f>
        <v>Vorname 11</v>
      </c>
      <c r="B77" s="7" t="str">
        <f>Teams!B77</f>
        <v>Name 11</v>
      </c>
      <c r="C77" s="17">
        <v>0</v>
      </c>
      <c r="D77" s="17">
        <v>0</v>
      </c>
      <c r="E77" s="17">
        <v>0</v>
      </c>
      <c r="F77" s="17">
        <v>0</v>
      </c>
      <c r="G77" s="19">
        <f t="shared" si="4"/>
        <v>0</v>
      </c>
    </row>
    <row r="80" spans="1:7" ht="30" customHeight="1" thickBot="1" x14ac:dyDescent="0.3"/>
    <row r="81" spans="1:7" ht="30" customHeight="1" thickBot="1" x14ac:dyDescent="0.35">
      <c r="A81" s="4" t="str">
        <f>Teams!A81</f>
        <v>Teamname 6</v>
      </c>
      <c r="B81" s="16" t="s">
        <v>72</v>
      </c>
      <c r="C81" s="133" t="s">
        <v>84</v>
      </c>
      <c r="D81" s="133"/>
      <c r="E81" s="133"/>
      <c r="F81" s="18" t="s">
        <v>40</v>
      </c>
      <c r="G81" s="10">
        <f>SUM(LARGE(G83:G93,1),LARGE(G83:G93,2),LARGE(G83:G93,3),LARGE(G83:G93,4),LARGE(G83:G93,5),LARGE(G83:G93,6))</f>
        <v>0</v>
      </c>
    </row>
    <row r="82" spans="1:7" ht="30" customHeight="1" thickBot="1" x14ac:dyDescent="0.35">
      <c r="A82" s="4" t="s">
        <v>1</v>
      </c>
      <c r="B82" s="4" t="s">
        <v>38</v>
      </c>
      <c r="C82" s="4" t="s">
        <v>47</v>
      </c>
      <c r="D82" s="4" t="s">
        <v>48</v>
      </c>
      <c r="E82" s="4" t="s">
        <v>49</v>
      </c>
      <c r="F82" s="4" t="s">
        <v>50</v>
      </c>
      <c r="G82" s="20" t="s">
        <v>51</v>
      </c>
    </row>
    <row r="83" spans="1:7" ht="30" customHeight="1" thickBot="1" x14ac:dyDescent="0.3">
      <c r="A83" s="7" t="str">
        <f>Teams!A83</f>
        <v>Vorname 1</v>
      </c>
      <c r="B83" s="7" t="str">
        <f>Teams!B83</f>
        <v>Name 1</v>
      </c>
      <c r="C83" s="17">
        <v>0</v>
      </c>
      <c r="D83" s="17">
        <v>0</v>
      </c>
      <c r="E83" s="17">
        <v>0</v>
      </c>
      <c r="F83" s="17">
        <v>0</v>
      </c>
      <c r="G83" s="19">
        <f>SUM(LARGE(C83:F83,1),LARGE(C83:F83,2),LARGE(C83:F83,3))</f>
        <v>0</v>
      </c>
    </row>
    <row r="84" spans="1:7" ht="30" customHeight="1" thickBot="1" x14ac:dyDescent="0.3">
      <c r="A84" s="7" t="str">
        <f>Teams!A84</f>
        <v>Vorname 2</v>
      </c>
      <c r="B84" s="7" t="str">
        <f>Teams!B84</f>
        <v>Name 2</v>
      </c>
      <c r="C84" s="17">
        <v>0</v>
      </c>
      <c r="D84" s="17">
        <v>0</v>
      </c>
      <c r="E84" s="17">
        <v>0</v>
      </c>
      <c r="F84" s="17">
        <v>0</v>
      </c>
      <c r="G84" s="19">
        <f t="shared" ref="G84:G93" si="5">SUM(LARGE(C84:F84,1),LARGE(C84:F84,2),LARGE(C84:F84,3))</f>
        <v>0</v>
      </c>
    </row>
    <row r="85" spans="1:7" ht="30" customHeight="1" thickBot="1" x14ac:dyDescent="0.3">
      <c r="A85" s="7" t="str">
        <f>Teams!A85</f>
        <v>Vorname 3</v>
      </c>
      <c r="B85" s="7" t="str">
        <f>Teams!B85</f>
        <v>Name 3</v>
      </c>
      <c r="C85" s="17">
        <v>0</v>
      </c>
      <c r="D85" s="17">
        <v>0</v>
      </c>
      <c r="E85" s="17">
        <v>0</v>
      </c>
      <c r="F85" s="17">
        <v>0</v>
      </c>
      <c r="G85" s="19">
        <f t="shared" si="5"/>
        <v>0</v>
      </c>
    </row>
    <row r="86" spans="1:7" ht="30" customHeight="1" thickBot="1" x14ac:dyDescent="0.3">
      <c r="A86" s="7" t="str">
        <f>Teams!A86</f>
        <v>Vorname 4</v>
      </c>
      <c r="B86" s="7" t="str">
        <f>Teams!B86</f>
        <v>Name 4</v>
      </c>
      <c r="C86" s="17">
        <v>0</v>
      </c>
      <c r="D86" s="17">
        <v>0</v>
      </c>
      <c r="E86" s="17">
        <v>0</v>
      </c>
      <c r="F86" s="17">
        <v>0</v>
      </c>
      <c r="G86" s="19">
        <f t="shared" si="5"/>
        <v>0</v>
      </c>
    </row>
    <row r="87" spans="1:7" ht="30" customHeight="1" thickBot="1" x14ac:dyDescent="0.3">
      <c r="A87" s="7" t="str">
        <f>Teams!A87</f>
        <v>Vorname 5</v>
      </c>
      <c r="B87" s="7" t="str">
        <f>Teams!B87</f>
        <v>Name 5</v>
      </c>
      <c r="C87" s="17">
        <v>0</v>
      </c>
      <c r="D87" s="17">
        <v>0</v>
      </c>
      <c r="E87" s="17">
        <v>0</v>
      </c>
      <c r="F87" s="17">
        <v>0</v>
      </c>
      <c r="G87" s="19">
        <f t="shared" si="5"/>
        <v>0</v>
      </c>
    </row>
    <row r="88" spans="1:7" ht="30" customHeight="1" thickBot="1" x14ac:dyDescent="0.3">
      <c r="A88" s="7" t="str">
        <f>Teams!A88</f>
        <v>Vorname 6</v>
      </c>
      <c r="B88" s="7" t="str">
        <f>Teams!B88</f>
        <v>Name 6</v>
      </c>
      <c r="C88" s="17">
        <v>0</v>
      </c>
      <c r="D88" s="17">
        <v>0</v>
      </c>
      <c r="E88" s="17">
        <v>0</v>
      </c>
      <c r="F88" s="17">
        <v>0</v>
      </c>
      <c r="G88" s="19">
        <f t="shared" si="5"/>
        <v>0</v>
      </c>
    </row>
    <row r="89" spans="1:7" ht="30" customHeight="1" thickBot="1" x14ac:dyDescent="0.3">
      <c r="A89" s="7" t="str">
        <f>Teams!A89</f>
        <v>Vorname 7</v>
      </c>
      <c r="B89" s="7" t="str">
        <f>Teams!B89</f>
        <v>Name 7</v>
      </c>
      <c r="C89" s="17">
        <v>0</v>
      </c>
      <c r="D89" s="17">
        <v>0</v>
      </c>
      <c r="E89" s="17">
        <v>0</v>
      </c>
      <c r="F89" s="17">
        <v>0</v>
      </c>
      <c r="G89" s="19">
        <f t="shared" si="5"/>
        <v>0</v>
      </c>
    </row>
    <row r="90" spans="1:7" ht="30" customHeight="1" thickBot="1" x14ac:dyDescent="0.3">
      <c r="A90" s="7" t="str">
        <f>Teams!A90</f>
        <v>Vorname 8</v>
      </c>
      <c r="B90" s="7" t="str">
        <f>Teams!B90</f>
        <v>Name 8</v>
      </c>
      <c r="C90" s="17">
        <v>0</v>
      </c>
      <c r="D90" s="17">
        <v>0</v>
      </c>
      <c r="E90" s="17">
        <v>0</v>
      </c>
      <c r="F90" s="17">
        <v>0</v>
      </c>
      <c r="G90" s="19">
        <f t="shared" si="5"/>
        <v>0</v>
      </c>
    </row>
    <row r="91" spans="1:7" ht="30" customHeight="1" thickBot="1" x14ac:dyDescent="0.3">
      <c r="A91" s="7" t="str">
        <f>Teams!A91</f>
        <v>Vorname 9</v>
      </c>
      <c r="B91" s="7" t="str">
        <f>Teams!B91</f>
        <v>Name 9</v>
      </c>
      <c r="C91" s="17">
        <v>0</v>
      </c>
      <c r="D91" s="17">
        <v>0</v>
      </c>
      <c r="E91" s="17">
        <v>0</v>
      </c>
      <c r="F91" s="17">
        <v>0</v>
      </c>
      <c r="G91" s="19">
        <f t="shared" si="5"/>
        <v>0</v>
      </c>
    </row>
    <row r="92" spans="1:7" ht="30" customHeight="1" thickBot="1" x14ac:dyDescent="0.3">
      <c r="A92" s="7" t="str">
        <f>Teams!A92</f>
        <v>Vorname 10</v>
      </c>
      <c r="B92" s="7" t="str">
        <f>Teams!B92</f>
        <v>Name 10</v>
      </c>
      <c r="C92" s="17">
        <v>0</v>
      </c>
      <c r="D92" s="17">
        <v>0</v>
      </c>
      <c r="E92" s="17">
        <v>0</v>
      </c>
      <c r="F92" s="17">
        <v>0</v>
      </c>
      <c r="G92" s="19">
        <f t="shared" si="5"/>
        <v>0</v>
      </c>
    </row>
    <row r="93" spans="1:7" ht="30" customHeight="1" thickBot="1" x14ac:dyDescent="0.3">
      <c r="A93" s="7" t="str">
        <f>Teams!A93</f>
        <v>Vorname 11</v>
      </c>
      <c r="B93" s="7" t="str">
        <f>Teams!B93</f>
        <v>Name 11</v>
      </c>
      <c r="C93" s="17">
        <v>0</v>
      </c>
      <c r="D93" s="17">
        <v>0</v>
      </c>
      <c r="E93" s="17">
        <v>0</v>
      </c>
      <c r="F93" s="17">
        <v>0</v>
      </c>
      <c r="G93" s="19">
        <f t="shared" si="5"/>
        <v>0</v>
      </c>
    </row>
    <row r="96" spans="1:7" ht="30" customHeight="1" thickBot="1" x14ac:dyDescent="0.3"/>
    <row r="97" spans="1:7" ht="30" customHeight="1" thickBot="1" x14ac:dyDescent="0.35">
      <c r="A97" s="4" t="str">
        <f>Teams!A97</f>
        <v>Teamname 7</v>
      </c>
      <c r="B97" s="16" t="s">
        <v>72</v>
      </c>
      <c r="C97" s="133" t="s">
        <v>84</v>
      </c>
      <c r="D97" s="133"/>
      <c r="E97" s="133"/>
      <c r="F97" s="18" t="s">
        <v>40</v>
      </c>
      <c r="G97" s="10">
        <f>SUM(LARGE(G99:G109,1),LARGE(G99:G109,2),LARGE(G99:G109,3),LARGE(G99:G109,4),LARGE(G99:G109,5),LARGE(G99:G109,6))</f>
        <v>0</v>
      </c>
    </row>
    <row r="98" spans="1:7" ht="30" customHeight="1" thickBot="1" x14ac:dyDescent="0.35">
      <c r="A98" s="4" t="s">
        <v>1</v>
      </c>
      <c r="B98" s="4" t="s">
        <v>38</v>
      </c>
      <c r="C98" s="4" t="s">
        <v>47</v>
      </c>
      <c r="D98" s="4" t="s">
        <v>48</v>
      </c>
      <c r="E98" s="4" t="s">
        <v>49</v>
      </c>
      <c r="F98" s="4" t="s">
        <v>50</v>
      </c>
      <c r="G98" s="20" t="s">
        <v>51</v>
      </c>
    </row>
    <row r="99" spans="1:7" ht="30" customHeight="1" thickBot="1" x14ac:dyDescent="0.3">
      <c r="A99" s="7" t="str">
        <f>Teams!A99</f>
        <v>Vorname 1</v>
      </c>
      <c r="B99" s="7" t="str">
        <f>Teams!B99</f>
        <v>Name 1</v>
      </c>
      <c r="C99" s="17">
        <v>0</v>
      </c>
      <c r="D99" s="17">
        <v>0</v>
      </c>
      <c r="E99" s="17">
        <v>0</v>
      </c>
      <c r="F99" s="17">
        <v>0</v>
      </c>
      <c r="G99" s="19">
        <f>SUM(LARGE(C99:F99,1),LARGE(C99:F99,2),LARGE(C99:F99,3))</f>
        <v>0</v>
      </c>
    </row>
    <row r="100" spans="1:7" ht="30" customHeight="1" thickBot="1" x14ac:dyDescent="0.3">
      <c r="A100" s="7" t="str">
        <f>Teams!A100</f>
        <v>Vorname 2</v>
      </c>
      <c r="B100" s="7" t="str">
        <f>Teams!B100</f>
        <v>Name 2</v>
      </c>
      <c r="C100" s="17">
        <v>0</v>
      </c>
      <c r="D100" s="17">
        <v>0</v>
      </c>
      <c r="E100" s="17">
        <v>0</v>
      </c>
      <c r="F100" s="17">
        <v>0</v>
      </c>
      <c r="G100" s="19">
        <f t="shared" ref="G100:G109" si="6">SUM(LARGE(C100:F100,1),LARGE(C100:F100,2),LARGE(C100:F100,3))</f>
        <v>0</v>
      </c>
    </row>
    <row r="101" spans="1:7" ht="30" customHeight="1" thickBot="1" x14ac:dyDescent="0.3">
      <c r="A101" s="7" t="str">
        <f>Teams!A101</f>
        <v>Vorname 3</v>
      </c>
      <c r="B101" s="7" t="str">
        <f>Teams!B101</f>
        <v>Name 3</v>
      </c>
      <c r="C101" s="17">
        <v>0</v>
      </c>
      <c r="D101" s="17">
        <v>0</v>
      </c>
      <c r="E101" s="17">
        <v>0</v>
      </c>
      <c r="F101" s="17">
        <v>0</v>
      </c>
      <c r="G101" s="19">
        <f t="shared" si="6"/>
        <v>0</v>
      </c>
    </row>
    <row r="102" spans="1:7" ht="30" customHeight="1" thickBot="1" x14ac:dyDescent="0.3">
      <c r="A102" s="7" t="str">
        <f>Teams!A102</f>
        <v>Vorname 4</v>
      </c>
      <c r="B102" s="7" t="str">
        <f>Teams!B102</f>
        <v>Name 4</v>
      </c>
      <c r="C102" s="17">
        <v>0</v>
      </c>
      <c r="D102" s="17">
        <v>0</v>
      </c>
      <c r="E102" s="17">
        <v>0</v>
      </c>
      <c r="F102" s="17">
        <v>0</v>
      </c>
      <c r="G102" s="19">
        <f t="shared" si="6"/>
        <v>0</v>
      </c>
    </row>
    <row r="103" spans="1:7" ht="30" customHeight="1" thickBot="1" x14ac:dyDescent="0.3">
      <c r="A103" s="7" t="str">
        <f>Teams!A103</f>
        <v>Vorname 5</v>
      </c>
      <c r="B103" s="7" t="str">
        <f>Teams!B103</f>
        <v>Name 5</v>
      </c>
      <c r="C103" s="17">
        <v>0</v>
      </c>
      <c r="D103" s="17">
        <v>0</v>
      </c>
      <c r="E103" s="17">
        <v>0</v>
      </c>
      <c r="F103" s="17">
        <v>0</v>
      </c>
      <c r="G103" s="19">
        <f t="shared" si="6"/>
        <v>0</v>
      </c>
    </row>
    <row r="104" spans="1:7" ht="30" customHeight="1" thickBot="1" x14ac:dyDescent="0.3">
      <c r="A104" s="7" t="str">
        <f>Teams!A104</f>
        <v>Vorname 6</v>
      </c>
      <c r="B104" s="7" t="str">
        <f>Teams!B104</f>
        <v>Name 6</v>
      </c>
      <c r="C104" s="17">
        <v>0</v>
      </c>
      <c r="D104" s="17">
        <v>0</v>
      </c>
      <c r="E104" s="17">
        <v>0</v>
      </c>
      <c r="F104" s="17">
        <v>0</v>
      </c>
      <c r="G104" s="19">
        <f t="shared" si="6"/>
        <v>0</v>
      </c>
    </row>
    <row r="105" spans="1:7" ht="30" customHeight="1" thickBot="1" x14ac:dyDescent="0.3">
      <c r="A105" s="7" t="str">
        <f>Teams!A105</f>
        <v>Vorname 7</v>
      </c>
      <c r="B105" s="7" t="str">
        <f>Teams!B105</f>
        <v>Name 7</v>
      </c>
      <c r="C105" s="17">
        <v>0</v>
      </c>
      <c r="D105" s="17">
        <v>0</v>
      </c>
      <c r="E105" s="17">
        <v>0</v>
      </c>
      <c r="F105" s="17">
        <v>0</v>
      </c>
      <c r="G105" s="19">
        <f t="shared" si="6"/>
        <v>0</v>
      </c>
    </row>
    <row r="106" spans="1:7" ht="30" customHeight="1" thickBot="1" x14ac:dyDescent="0.3">
      <c r="A106" s="7" t="str">
        <f>Teams!A106</f>
        <v>Vorname 8</v>
      </c>
      <c r="B106" s="7" t="str">
        <f>Teams!B106</f>
        <v>Name 8</v>
      </c>
      <c r="C106" s="17">
        <v>0</v>
      </c>
      <c r="D106" s="17">
        <v>0</v>
      </c>
      <c r="E106" s="17">
        <v>0</v>
      </c>
      <c r="F106" s="17">
        <v>0</v>
      </c>
      <c r="G106" s="19">
        <f t="shared" si="6"/>
        <v>0</v>
      </c>
    </row>
    <row r="107" spans="1:7" ht="30" customHeight="1" thickBot="1" x14ac:dyDescent="0.3">
      <c r="A107" s="7" t="str">
        <f>Teams!A107</f>
        <v>Vorname 9</v>
      </c>
      <c r="B107" s="7" t="str">
        <f>Teams!B107</f>
        <v>Name 9</v>
      </c>
      <c r="C107" s="17">
        <v>0</v>
      </c>
      <c r="D107" s="17">
        <v>0</v>
      </c>
      <c r="E107" s="17">
        <v>0</v>
      </c>
      <c r="F107" s="17">
        <v>0</v>
      </c>
      <c r="G107" s="19">
        <f t="shared" si="6"/>
        <v>0</v>
      </c>
    </row>
    <row r="108" spans="1:7" ht="30" customHeight="1" thickBot="1" x14ac:dyDescent="0.3">
      <c r="A108" s="7" t="str">
        <f>Teams!A108</f>
        <v>Vorname 10</v>
      </c>
      <c r="B108" s="7" t="str">
        <f>Teams!B108</f>
        <v>Name 10</v>
      </c>
      <c r="C108" s="17">
        <v>0</v>
      </c>
      <c r="D108" s="17">
        <v>0</v>
      </c>
      <c r="E108" s="17">
        <v>0</v>
      </c>
      <c r="F108" s="17">
        <v>0</v>
      </c>
      <c r="G108" s="19">
        <f t="shared" si="6"/>
        <v>0</v>
      </c>
    </row>
    <row r="109" spans="1:7" ht="30" customHeight="1" thickBot="1" x14ac:dyDescent="0.3">
      <c r="A109" s="7" t="str">
        <f>Teams!A109</f>
        <v>Vorname 11</v>
      </c>
      <c r="B109" s="7" t="str">
        <f>Teams!B109</f>
        <v>Name 11</v>
      </c>
      <c r="C109" s="17">
        <v>0</v>
      </c>
      <c r="D109" s="17">
        <v>0</v>
      </c>
      <c r="E109" s="17">
        <v>0</v>
      </c>
      <c r="F109" s="17">
        <v>0</v>
      </c>
      <c r="G109" s="19">
        <f t="shared" si="6"/>
        <v>0</v>
      </c>
    </row>
    <row r="112" spans="1:7" ht="30" customHeight="1" thickBot="1" x14ac:dyDescent="0.3"/>
    <row r="113" spans="1:7" ht="30" customHeight="1" thickBot="1" x14ac:dyDescent="0.35">
      <c r="A113" s="4" t="str">
        <f>Teams!A113</f>
        <v>Teamname 8</v>
      </c>
      <c r="B113" s="16" t="s">
        <v>72</v>
      </c>
      <c r="C113" s="133" t="s">
        <v>84</v>
      </c>
      <c r="D113" s="133"/>
      <c r="E113" s="133"/>
      <c r="F113" s="18" t="s">
        <v>40</v>
      </c>
      <c r="G113" s="10">
        <f>SUM(LARGE(G115:G125,1),LARGE(G115:G125,2),LARGE(G115:G125,3),LARGE(G115:G125,4),LARGE(G115:G125,5),LARGE(G115:G125,6))</f>
        <v>0</v>
      </c>
    </row>
    <row r="114" spans="1:7" ht="30" customHeight="1" thickBot="1" x14ac:dyDescent="0.35">
      <c r="A114" s="4" t="s">
        <v>1</v>
      </c>
      <c r="B114" s="4" t="s">
        <v>38</v>
      </c>
      <c r="C114" s="4" t="s">
        <v>47</v>
      </c>
      <c r="D114" s="4" t="s">
        <v>48</v>
      </c>
      <c r="E114" s="4" t="s">
        <v>49</v>
      </c>
      <c r="F114" s="4" t="s">
        <v>50</v>
      </c>
      <c r="G114" s="20" t="s">
        <v>51</v>
      </c>
    </row>
    <row r="115" spans="1:7" ht="30" customHeight="1" thickBot="1" x14ac:dyDescent="0.3">
      <c r="A115" s="7" t="str">
        <f>Teams!A115</f>
        <v>Vorname 1</v>
      </c>
      <c r="B115" s="7" t="str">
        <f>Teams!B115</f>
        <v>Name 1</v>
      </c>
      <c r="C115" s="17">
        <v>0</v>
      </c>
      <c r="D115" s="17">
        <v>0</v>
      </c>
      <c r="E115" s="17">
        <v>0</v>
      </c>
      <c r="F115" s="17">
        <v>0</v>
      </c>
      <c r="G115" s="19">
        <f>SUM(LARGE(C115:F115,1),LARGE(C115:F115,2),LARGE(C115:F115,3))</f>
        <v>0</v>
      </c>
    </row>
    <row r="116" spans="1:7" ht="30" customHeight="1" thickBot="1" x14ac:dyDescent="0.3">
      <c r="A116" s="7" t="str">
        <f>Teams!A116</f>
        <v>Vorname 2</v>
      </c>
      <c r="B116" s="7" t="str">
        <f>Teams!B116</f>
        <v>Name 2</v>
      </c>
      <c r="C116" s="17">
        <v>0</v>
      </c>
      <c r="D116" s="17">
        <v>0</v>
      </c>
      <c r="E116" s="17">
        <v>0</v>
      </c>
      <c r="F116" s="17">
        <v>0</v>
      </c>
      <c r="G116" s="19">
        <f t="shared" ref="G116:G125" si="7">SUM(LARGE(C116:F116,1),LARGE(C116:F116,2),LARGE(C116:F116,3))</f>
        <v>0</v>
      </c>
    </row>
    <row r="117" spans="1:7" ht="30" customHeight="1" thickBot="1" x14ac:dyDescent="0.3">
      <c r="A117" s="7" t="str">
        <f>Teams!A117</f>
        <v>Vorname 3</v>
      </c>
      <c r="B117" s="7" t="str">
        <f>Teams!B117</f>
        <v>Name 3</v>
      </c>
      <c r="C117" s="17">
        <v>0</v>
      </c>
      <c r="D117" s="17">
        <v>0</v>
      </c>
      <c r="E117" s="17">
        <v>0</v>
      </c>
      <c r="F117" s="17">
        <v>0</v>
      </c>
      <c r="G117" s="19">
        <f t="shared" si="7"/>
        <v>0</v>
      </c>
    </row>
    <row r="118" spans="1:7" ht="30" customHeight="1" thickBot="1" x14ac:dyDescent="0.3">
      <c r="A118" s="7" t="str">
        <f>Teams!A118</f>
        <v>Vorname 4</v>
      </c>
      <c r="B118" s="7" t="str">
        <f>Teams!B118</f>
        <v>Name 4</v>
      </c>
      <c r="C118" s="17">
        <v>0</v>
      </c>
      <c r="D118" s="17">
        <v>0</v>
      </c>
      <c r="E118" s="17">
        <v>0</v>
      </c>
      <c r="F118" s="17">
        <v>0</v>
      </c>
      <c r="G118" s="19">
        <f t="shared" si="7"/>
        <v>0</v>
      </c>
    </row>
    <row r="119" spans="1:7" ht="30" customHeight="1" thickBot="1" x14ac:dyDescent="0.3">
      <c r="A119" s="7" t="str">
        <f>Teams!A119</f>
        <v>Vorname 5</v>
      </c>
      <c r="B119" s="7" t="str">
        <f>Teams!B119</f>
        <v>Name 5</v>
      </c>
      <c r="C119" s="17">
        <v>0</v>
      </c>
      <c r="D119" s="17">
        <v>0</v>
      </c>
      <c r="E119" s="17">
        <v>0</v>
      </c>
      <c r="F119" s="17">
        <v>0</v>
      </c>
      <c r="G119" s="19">
        <f t="shared" si="7"/>
        <v>0</v>
      </c>
    </row>
    <row r="120" spans="1:7" ht="30" customHeight="1" thickBot="1" x14ac:dyDescent="0.3">
      <c r="A120" s="7" t="str">
        <f>Teams!A120</f>
        <v>Vorname 6</v>
      </c>
      <c r="B120" s="7" t="str">
        <f>Teams!B120</f>
        <v>Name 6</v>
      </c>
      <c r="C120" s="17">
        <v>0</v>
      </c>
      <c r="D120" s="17">
        <v>0</v>
      </c>
      <c r="E120" s="17">
        <v>0</v>
      </c>
      <c r="F120" s="17">
        <v>0</v>
      </c>
      <c r="G120" s="19">
        <f t="shared" si="7"/>
        <v>0</v>
      </c>
    </row>
    <row r="121" spans="1:7" ht="30" customHeight="1" thickBot="1" x14ac:dyDescent="0.3">
      <c r="A121" s="7" t="str">
        <f>Teams!A121</f>
        <v>Vorname 7</v>
      </c>
      <c r="B121" s="7" t="str">
        <f>Teams!B121</f>
        <v>Name 7</v>
      </c>
      <c r="C121" s="17">
        <v>0</v>
      </c>
      <c r="D121" s="17">
        <v>0</v>
      </c>
      <c r="E121" s="17">
        <v>0</v>
      </c>
      <c r="F121" s="17">
        <v>0</v>
      </c>
      <c r="G121" s="19">
        <f t="shared" si="7"/>
        <v>0</v>
      </c>
    </row>
    <row r="122" spans="1:7" ht="30" customHeight="1" thickBot="1" x14ac:dyDescent="0.3">
      <c r="A122" s="7" t="str">
        <f>Teams!A122</f>
        <v>Vorname 8</v>
      </c>
      <c r="B122" s="7" t="str">
        <f>Teams!B122</f>
        <v>Name 8</v>
      </c>
      <c r="C122" s="17">
        <v>0</v>
      </c>
      <c r="D122" s="17">
        <v>0</v>
      </c>
      <c r="E122" s="17">
        <v>0</v>
      </c>
      <c r="F122" s="17">
        <v>0</v>
      </c>
      <c r="G122" s="19">
        <f t="shared" si="7"/>
        <v>0</v>
      </c>
    </row>
    <row r="123" spans="1:7" ht="30" customHeight="1" thickBot="1" x14ac:dyDescent="0.3">
      <c r="A123" s="7" t="str">
        <f>Teams!A123</f>
        <v>Vorname 9</v>
      </c>
      <c r="B123" s="7" t="str">
        <f>Teams!B123</f>
        <v>Name 9</v>
      </c>
      <c r="C123" s="17">
        <v>0</v>
      </c>
      <c r="D123" s="17">
        <v>0</v>
      </c>
      <c r="E123" s="17">
        <v>0</v>
      </c>
      <c r="F123" s="17">
        <v>0</v>
      </c>
      <c r="G123" s="19">
        <f t="shared" si="7"/>
        <v>0</v>
      </c>
    </row>
    <row r="124" spans="1:7" ht="30" customHeight="1" thickBot="1" x14ac:dyDescent="0.3">
      <c r="A124" s="7" t="str">
        <f>Teams!A124</f>
        <v>Vorname 10</v>
      </c>
      <c r="B124" s="7" t="str">
        <f>Teams!B124</f>
        <v>Name 10</v>
      </c>
      <c r="C124" s="17">
        <v>0</v>
      </c>
      <c r="D124" s="17">
        <v>0</v>
      </c>
      <c r="E124" s="17">
        <v>0</v>
      </c>
      <c r="F124" s="17">
        <v>0</v>
      </c>
      <c r="G124" s="19">
        <f t="shared" si="7"/>
        <v>0</v>
      </c>
    </row>
    <row r="125" spans="1:7" ht="30" customHeight="1" thickBot="1" x14ac:dyDescent="0.3">
      <c r="A125" s="7" t="str">
        <f>Teams!A125</f>
        <v>Vorname 11</v>
      </c>
      <c r="B125" s="7" t="str">
        <f>Teams!B125</f>
        <v>Name 11</v>
      </c>
      <c r="C125" s="17">
        <v>0</v>
      </c>
      <c r="D125" s="17">
        <v>0</v>
      </c>
      <c r="E125" s="17">
        <v>0</v>
      </c>
      <c r="F125" s="17">
        <v>0</v>
      </c>
      <c r="G125" s="19">
        <f t="shared" si="7"/>
        <v>0</v>
      </c>
    </row>
    <row r="128" spans="1:7" ht="30" customHeight="1" thickBot="1" x14ac:dyDescent="0.3"/>
    <row r="129" spans="1:7" ht="30" customHeight="1" thickBot="1" x14ac:dyDescent="0.35">
      <c r="A129" s="4" t="str">
        <f>Teams!A129</f>
        <v>Teamname 9</v>
      </c>
      <c r="B129" s="16" t="s">
        <v>72</v>
      </c>
      <c r="C129" s="133" t="s">
        <v>84</v>
      </c>
      <c r="D129" s="133"/>
      <c r="E129" s="133"/>
      <c r="F129" s="18" t="s">
        <v>40</v>
      </c>
      <c r="G129" s="10">
        <f>SUM(LARGE(G131:G141,1),LARGE(G131:G141,2),LARGE(G131:G141,3),LARGE(G131:G141,4),LARGE(G131:G141,5),LARGE(G131:G141,6))</f>
        <v>0</v>
      </c>
    </row>
    <row r="130" spans="1:7" ht="30" customHeight="1" thickBot="1" x14ac:dyDescent="0.35">
      <c r="A130" s="4" t="s">
        <v>1</v>
      </c>
      <c r="B130" s="4" t="s">
        <v>38</v>
      </c>
      <c r="C130" s="4" t="s">
        <v>47</v>
      </c>
      <c r="D130" s="4" t="s">
        <v>48</v>
      </c>
      <c r="E130" s="4" t="s">
        <v>49</v>
      </c>
      <c r="F130" s="4" t="s">
        <v>50</v>
      </c>
      <c r="G130" s="20" t="s">
        <v>51</v>
      </c>
    </row>
    <row r="131" spans="1:7" ht="30" customHeight="1" thickBot="1" x14ac:dyDescent="0.3">
      <c r="A131" s="7" t="str">
        <f>Teams!A131</f>
        <v>Vorname 1</v>
      </c>
      <c r="B131" s="7" t="str">
        <f>Teams!B131</f>
        <v>Name 1</v>
      </c>
      <c r="C131" s="17">
        <v>0</v>
      </c>
      <c r="D131" s="17">
        <v>0</v>
      </c>
      <c r="E131" s="17">
        <v>0</v>
      </c>
      <c r="F131" s="17">
        <v>0</v>
      </c>
      <c r="G131" s="19">
        <f>SUM(LARGE(C131:F131,1),LARGE(C131:F131,2),LARGE(C131:F131,3))</f>
        <v>0</v>
      </c>
    </row>
    <row r="132" spans="1:7" ht="30" customHeight="1" thickBot="1" x14ac:dyDescent="0.3">
      <c r="A132" s="7" t="str">
        <f>Teams!A132</f>
        <v>Vorname 2</v>
      </c>
      <c r="B132" s="7" t="str">
        <f>Teams!B132</f>
        <v>Name 2</v>
      </c>
      <c r="C132" s="17">
        <v>0</v>
      </c>
      <c r="D132" s="17">
        <v>0</v>
      </c>
      <c r="E132" s="17">
        <v>0</v>
      </c>
      <c r="F132" s="17">
        <v>0</v>
      </c>
      <c r="G132" s="19">
        <f t="shared" ref="G132:G141" si="8">SUM(LARGE(C132:F132,1),LARGE(C132:F132,2),LARGE(C132:F132,3))</f>
        <v>0</v>
      </c>
    </row>
    <row r="133" spans="1:7" ht="30" customHeight="1" thickBot="1" x14ac:dyDescent="0.3">
      <c r="A133" s="7" t="str">
        <f>Teams!A133</f>
        <v>Vorname 3</v>
      </c>
      <c r="B133" s="7" t="str">
        <f>Teams!B133</f>
        <v>Name 3</v>
      </c>
      <c r="C133" s="17">
        <v>0</v>
      </c>
      <c r="D133" s="17">
        <v>0</v>
      </c>
      <c r="E133" s="17">
        <v>0</v>
      </c>
      <c r="F133" s="17">
        <v>0</v>
      </c>
      <c r="G133" s="19">
        <f t="shared" si="8"/>
        <v>0</v>
      </c>
    </row>
    <row r="134" spans="1:7" ht="30" customHeight="1" thickBot="1" x14ac:dyDescent="0.3">
      <c r="A134" s="7" t="str">
        <f>Teams!A134</f>
        <v>Vorname 4</v>
      </c>
      <c r="B134" s="7" t="str">
        <f>Teams!B134</f>
        <v>Name 4</v>
      </c>
      <c r="C134" s="17">
        <v>0</v>
      </c>
      <c r="D134" s="17">
        <v>0</v>
      </c>
      <c r="E134" s="17">
        <v>0</v>
      </c>
      <c r="F134" s="17">
        <v>0</v>
      </c>
      <c r="G134" s="19">
        <f t="shared" si="8"/>
        <v>0</v>
      </c>
    </row>
    <row r="135" spans="1:7" ht="30" customHeight="1" thickBot="1" x14ac:dyDescent="0.3">
      <c r="A135" s="7" t="str">
        <f>Teams!A135</f>
        <v>Vorname 5</v>
      </c>
      <c r="B135" s="7" t="str">
        <f>Teams!B135</f>
        <v>Name 5</v>
      </c>
      <c r="C135" s="17">
        <v>0</v>
      </c>
      <c r="D135" s="17">
        <v>0</v>
      </c>
      <c r="E135" s="17">
        <v>0</v>
      </c>
      <c r="F135" s="17">
        <v>0</v>
      </c>
      <c r="G135" s="19">
        <f t="shared" si="8"/>
        <v>0</v>
      </c>
    </row>
    <row r="136" spans="1:7" ht="30" customHeight="1" thickBot="1" x14ac:dyDescent="0.3">
      <c r="A136" s="7" t="str">
        <f>Teams!A136</f>
        <v>Vorname 6</v>
      </c>
      <c r="B136" s="7" t="str">
        <f>Teams!B136</f>
        <v>Name 6</v>
      </c>
      <c r="C136" s="17">
        <v>0</v>
      </c>
      <c r="D136" s="17">
        <v>0</v>
      </c>
      <c r="E136" s="17">
        <v>0</v>
      </c>
      <c r="F136" s="17">
        <v>0</v>
      </c>
      <c r="G136" s="19">
        <f t="shared" si="8"/>
        <v>0</v>
      </c>
    </row>
    <row r="137" spans="1:7" ht="30" customHeight="1" thickBot="1" x14ac:dyDescent="0.3">
      <c r="A137" s="7" t="str">
        <f>Teams!A137</f>
        <v>Vorname 7</v>
      </c>
      <c r="B137" s="7" t="str">
        <f>Teams!B137</f>
        <v>Name 7</v>
      </c>
      <c r="C137" s="17">
        <v>0</v>
      </c>
      <c r="D137" s="17">
        <v>0</v>
      </c>
      <c r="E137" s="17">
        <v>0</v>
      </c>
      <c r="F137" s="17">
        <v>0</v>
      </c>
      <c r="G137" s="19">
        <f t="shared" si="8"/>
        <v>0</v>
      </c>
    </row>
    <row r="138" spans="1:7" ht="30" customHeight="1" thickBot="1" x14ac:dyDescent="0.3">
      <c r="A138" s="7" t="str">
        <f>Teams!A138</f>
        <v>Vorname 8</v>
      </c>
      <c r="B138" s="7" t="str">
        <f>Teams!B138</f>
        <v>Name 8</v>
      </c>
      <c r="C138" s="17">
        <v>0</v>
      </c>
      <c r="D138" s="17">
        <v>0</v>
      </c>
      <c r="E138" s="17">
        <v>0</v>
      </c>
      <c r="F138" s="17">
        <v>0</v>
      </c>
      <c r="G138" s="19">
        <f t="shared" si="8"/>
        <v>0</v>
      </c>
    </row>
    <row r="139" spans="1:7" ht="30" customHeight="1" thickBot="1" x14ac:dyDescent="0.3">
      <c r="A139" s="7" t="str">
        <f>Teams!A139</f>
        <v>Vorname 9</v>
      </c>
      <c r="B139" s="7" t="str">
        <f>Teams!B139</f>
        <v>Name 9</v>
      </c>
      <c r="C139" s="17">
        <v>0</v>
      </c>
      <c r="D139" s="17">
        <v>0</v>
      </c>
      <c r="E139" s="17">
        <v>0</v>
      </c>
      <c r="F139" s="17">
        <v>0</v>
      </c>
      <c r="G139" s="19">
        <f t="shared" si="8"/>
        <v>0</v>
      </c>
    </row>
    <row r="140" spans="1:7" ht="30" customHeight="1" thickBot="1" x14ac:dyDescent="0.3">
      <c r="A140" s="7" t="str">
        <f>Teams!A140</f>
        <v>Vorname 10</v>
      </c>
      <c r="B140" s="7" t="str">
        <f>Teams!B140</f>
        <v>Name 10</v>
      </c>
      <c r="C140" s="17">
        <v>0</v>
      </c>
      <c r="D140" s="17">
        <v>0</v>
      </c>
      <c r="E140" s="17">
        <v>0</v>
      </c>
      <c r="F140" s="17">
        <v>0</v>
      </c>
      <c r="G140" s="19">
        <f t="shared" si="8"/>
        <v>0</v>
      </c>
    </row>
    <row r="141" spans="1:7" ht="30" customHeight="1" thickBot="1" x14ac:dyDescent="0.3">
      <c r="A141" s="7" t="str">
        <f>Teams!A141</f>
        <v>Vorname 11</v>
      </c>
      <c r="B141" s="7" t="str">
        <f>Teams!B141</f>
        <v>Name 11</v>
      </c>
      <c r="C141" s="17">
        <v>0</v>
      </c>
      <c r="D141" s="17">
        <v>0</v>
      </c>
      <c r="E141" s="17">
        <v>0</v>
      </c>
      <c r="F141" s="17">
        <v>0</v>
      </c>
      <c r="G141" s="19">
        <f t="shared" si="8"/>
        <v>0</v>
      </c>
    </row>
    <row r="144" spans="1:7" ht="30" customHeight="1" thickBot="1" x14ac:dyDescent="0.3"/>
    <row r="145" spans="1:7" ht="30" customHeight="1" thickBot="1" x14ac:dyDescent="0.35">
      <c r="A145" s="4" t="str">
        <f>Teams!A145</f>
        <v>Teamname 10</v>
      </c>
      <c r="B145" s="16" t="s">
        <v>72</v>
      </c>
      <c r="C145" s="133" t="s">
        <v>84</v>
      </c>
      <c r="D145" s="133"/>
      <c r="E145" s="133"/>
      <c r="F145" s="18" t="s">
        <v>40</v>
      </c>
      <c r="G145" s="10">
        <f>SUM(LARGE(G147:G157,1),LARGE(G147:G157,2),LARGE(G147:G157,3),LARGE(G147:G157,4),LARGE(G147:G157,5),LARGE(G147:G157,6))</f>
        <v>0</v>
      </c>
    </row>
    <row r="146" spans="1:7" ht="30" customHeight="1" thickBot="1" x14ac:dyDescent="0.35">
      <c r="A146" s="4" t="s">
        <v>1</v>
      </c>
      <c r="B146" s="4" t="s">
        <v>38</v>
      </c>
      <c r="C146" s="4" t="s">
        <v>47</v>
      </c>
      <c r="D146" s="4" t="s">
        <v>48</v>
      </c>
      <c r="E146" s="4" t="s">
        <v>49</v>
      </c>
      <c r="F146" s="4" t="s">
        <v>50</v>
      </c>
      <c r="G146" s="20" t="s">
        <v>51</v>
      </c>
    </row>
    <row r="147" spans="1:7" ht="30" customHeight="1" thickBot="1" x14ac:dyDescent="0.3">
      <c r="A147" s="7" t="str">
        <f>Teams!A147</f>
        <v>Vorname 1</v>
      </c>
      <c r="B147" s="7" t="str">
        <f>Teams!B147</f>
        <v>Name 1</v>
      </c>
      <c r="C147" s="17">
        <v>0</v>
      </c>
      <c r="D147" s="17">
        <v>0</v>
      </c>
      <c r="E147" s="17">
        <v>0</v>
      </c>
      <c r="F147" s="17">
        <v>0</v>
      </c>
      <c r="G147" s="19">
        <f>SUM(LARGE(C147:F147,1),LARGE(C147:F147,2),LARGE(C147:F147,3))</f>
        <v>0</v>
      </c>
    </row>
    <row r="148" spans="1:7" ht="30" customHeight="1" thickBot="1" x14ac:dyDescent="0.3">
      <c r="A148" s="7" t="str">
        <f>Teams!A148</f>
        <v>Vorname 2</v>
      </c>
      <c r="B148" s="7" t="str">
        <f>Teams!B148</f>
        <v>Name 2</v>
      </c>
      <c r="C148" s="17">
        <v>0</v>
      </c>
      <c r="D148" s="17">
        <v>0</v>
      </c>
      <c r="E148" s="17">
        <v>0</v>
      </c>
      <c r="F148" s="17">
        <v>0</v>
      </c>
      <c r="G148" s="19">
        <f t="shared" ref="G148:G157" si="9">SUM(LARGE(C148:F148,1),LARGE(C148:F148,2),LARGE(C148:F148,3))</f>
        <v>0</v>
      </c>
    </row>
    <row r="149" spans="1:7" ht="30" customHeight="1" thickBot="1" x14ac:dyDescent="0.3">
      <c r="A149" s="7" t="str">
        <f>Teams!A149</f>
        <v>Vorname 3</v>
      </c>
      <c r="B149" s="7" t="str">
        <f>Teams!B149</f>
        <v>Name 3</v>
      </c>
      <c r="C149" s="17">
        <v>0</v>
      </c>
      <c r="D149" s="17">
        <v>0</v>
      </c>
      <c r="E149" s="17">
        <v>0</v>
      </c>
      <c r="F149" s="17">
        <v>0</v>
      </c>
      <c r="G149" s="19">
        <f t="shared" si="9"/>
        <v>0</v>
      </c>
    </row>
    <row r="150" spans="1:7" ht="30" customHeight="1" thickBot="1" x14ac:dyDescent="0.3">
      <c r="A150" s="7" t="str">
        <f>Teams!A150</f>
        <v>Vorname 4</v>
      </c>
      <c r="B150" s="7" t="str">
        <f>Teams!B150</f>
        <v>Name 4</v>
      </c>
      <c r="C150" s="17">
        <v>0</v>
      </c>
      <c r="D150" s="17">
        <v>0</v>
      </c>
      <c r="E150" s="17">
        <v>0</v>
      </c>
      <c r="F150" s="17">
        <v>0</v>
      </c>
      <c r="G150" s="19">
        <f t="shared" si="9"/>
        <v>0</v>
      </c>
    </row>
    <row r="151" spans="1:7" ht="30" customHeight="1" thickBot="1" x14ac:dyDescent="0.3">
      <c r="A151" s="7" t="str">
        <f>Teams!A151</f>
        <v>Vorname 5</v>
      </c>
      <c r="B151" s="7" t="str">
        <f>Teams!B151</f>
        <v>Name 5</v>
      </c>
      <c r="C151" s="17">
        <v>0</v>
      </c>
      <c r="D151" s="17">
        <v>0</v>
      </c>
      <c r="E151" s="17">
        <v>0</v>
      </c>
      <c r="F151" s="17">
        <v>0</v>
      </c>
      <c r="G151" s="19">
        <f t="shared" si="9"/>
        <v>0</v>
      </c>
    </row>
    <row r="152" spans="1:7" ht="30" customHeight="1" thickBot="1" x14ac:dyDescent="0.3">
      <c r="A152" s="7" t="str">
        <f>Teams!A152</f>
        <v>Vorname 6</v>
      </c>
      <c r="B152" s="7" t="str">
        <f>Teams!B152</f>
        <v>Name 6</v>
      </c>
      <c r="C152" s="17">
        <v>0</v>
      </c>
      <c r="D152" s="17">
        <v>0</v>
      </c>
      <c r="E152" s="17">
        <v>0</v>
      </c>
      <c r="F152" s="17">
        <v>0</v>
      </c>
      <c r="G152" s="19">
        <f t="shared" si="9"/>
        <v>0</v>
      </c>
    </row>
    <row r="153" spans="1:7" ht="30" customHeight="1" thickBot="1" x14ac:dyDescent="0.3">
      <c r="A153" s="7" t="str">
        <f>Teams!A153</f>
        <v>Vorname 7</v>
      </c>
      <c r="B153" s="7" t="str">
        <f>Teams!B153</f>
        <v>Name 7</v>
      </c>
      <c r="C153" s="17">
        <v>0</v>
      </c>
      <c r="D153" s="17">
        <v>0</v>
      </c>
      <c r="E153" s="17">
        <v>0</v>
      </c>
      <c r="F153" s="17">
        <v>0</v>
      </c>
      <c r="G153" s="19">
        <f t="shared" si="9"/>
        <v>0</v>
      </c>
    </row>
    <row r="154" spans="1:7" ht="30" customHeight="1" thickBot="1" x14ac:dyDescent="0.3">
      <c r="A154" s="7" t="str">
        <f>Teams!A154</f>
        <v>Vorname 8</v>
      </c>
      <c r="B154" s="7" t="str">
        <f>Teams!B154</f>
        <v>Name 8</v>
      </c>
      <c r="C154" s="17">
        <v>0</v>
      </c>
      <c r="D154" s="17">
        <v>0</v>
      </c>
      <c r="E154" s="17">
        <v>0</v>
      </c>
      <c r="F154" s="17">
        <v>0</v>
      </c>
      <c r="G154" s="19">
        <f t="shared" si="9"/>
        <v>0</v>
      </c>
    </row>
    <row r="155" spans="1:7" ht="30" customHeight="1" thickBot="1" x14ac:dyDescent="0.3">
      <c r="A155" s="7" t="str">
        <f>Teams!A155</f>
        <v>Vorname 9</v>
      </c>
      <c r="B155" s="7" t="str">
        <f>Teams!B155</f>
        <v>Name 9</v>
      </c>
      <c r="C155" s="17">
        <v>0</v>
      </c>
      <c r="D155" s="17">
        <v>0</v>
      </c>
      <c r="E155" s="17">
        <v>0</v>
      </c>
      <c r="F155" s="17">
        <v>0</v>
      </c>
      <c r="G155" s="19">
        <f t="shared" si="9"/>
        <v>0</v>
      </c>
    </row>
    <row r="156" spans="1:7" ht="30" customHeight="1" thickBot="1" x14ac:dyDescent="0.3">
      <c r="A156" s="7" t="str">
        <f>Teams!A156</f>
        <v>Vorname 10</v>
      </c>
      <c r="B156" s="7" t="str">
        <f>Teams!B156</f>
        <v>Name 10</v>
      </c>
      <c r="C156" s="17">
        <v>0</v>
      </c>
      <c r="D156" s="17">
        <v>0</v>
      </c>
      <c r="E156" s="17">
        <v>0</v>
      </c>
      <c r="F156" s="17">
        <v>0</v>
      </c>
      <c r="G156" s="19">
        <f t="shared" si="9"/>
        <v>0</v>
      </c>
    </row>
    <row r="157" spans="1:7" ht="30" customHeight="1" thickBot="1" x14ac:dyDescent="0.3">
      <c r="A157" s="7" t="str">
        <f>Teams!A157</f>
        <v>Vorname 11</v>
      </c>
      <c r="B157" s="7" t="str">
        <f>Teams!B157</f>
        <v>Name 11</v>
      </c>
      <c r="C157" s="17">
        <v>0</v>
      </c>
      <c r="D157" s="17">
        <v>0</v>
      </c>
      <c r="E157" s="17">
        <v>0</v>
      </c>
      <c r="F157" s="17">
        <v>0</v>
      </c>
      <c r="G157" s="19">
        <f t="shared" si="9"/>
        <v>0</v>
      </c>
    </row>
    <row r="160" spans="1:7" ht="30" customHeight="1" thickBot="1" x14ac:dyDescent="0.3"/>
    <row r="161" spans="1:7" ht="30" customHeight="1" thickBot="1" x14ac:dyDescent="0.35">
      <c r="A161" s="4" t="str">
        <f>Teams!A161</f>
        <v>Teamname 11</v>
      </c>
      <c r="B161" s="16" t="s">
        <v>72</v>
      </c>
      <c r="C161" s="133" t="s">
        <v>84</v>
      </c>
      <c r="D161" s="133"/>
      <c r="E161" s="133"/>
      <c r="F161" s="18" t="s">
        <v>40</v>
      </c>
      <c r="G161" s="10">
        <f>SUM(LARGE(G163:G173,1),LARGE(G163:G173,2),LARGE(G163:G173,3),LARGE(G163:G173,4),LARGE(G163:G173,5),LARGE(G163:G173,6))</f>
        <v>0</v>
      </c>
    </row>
    <row r="162" spans="1:7" ht="30" customHeight="1" thickBot="1" x14ac:dyDescent="0.35">
      <c r="A162" s="4" t="s">
        <v>1</v>
      </c>
      <c r="B162" s="4" t="s">
        <v>38</v>
      </c>
      <c r="C162" s="4" t="s">
        <v>47</v>
      </c>
      <c r="D162" s="4" t="s">
        <v>48</v>
      </c>
      <c r="E162" s="4" t="s">
        <v>49</v>
      </c>
      <c r="F162" s="4" t="s">
        <v>50</v>
      </c>
      <c r="G162" s="20" t="s">
        <v>51</v>
      </c>
    </row>
    <row r="163" spans="1:7" ht="30" customHeight="1" thickBot="1" x14ac:dyDescent="0.3">
      <c r="A163" s="7" t="str">
        <f>Teams!A163</f>
        <v>Vorname 1</v>
      </c>
      <c r="B163" s="7" t="str">
        <f>Teams!B163</f>
        <v>Name 1</v>
      </c>
      <c r="C163" s="17">
        <v>0</v>
      </c>
      <c r="D163" s="17">
        <v>0</v>
      </c>
      <c r="E163" s="17">
        <v>0</v>
      </c>
      <c r="F163" s="17">
        <v>0</v>
      </c>
      <c r="G163" s="19">
        <f>SUM(LARGE(C163:F163,1),LARGE(C163:F163,2),LARGE(C163:F163,3))</f>
        <v>0</v>
      </c>
    </row>
    <row r="164" spans="1:7" ht="30" customHeight="1" thickBot="1" x14ac:dyDescent="0.3">
      <c r="A164" s="7" t="str">
        <f>Teams!A164</f>
        <v>Vorname 2</v>
      </c>
      <c r="B164" s="7" t="str">
        <f>Teams!B164</f>
        <v>Name 2</v>
      </c>
      <c r="C164" s="17">
        <v>0</v>
      </c>
      <c r="D164" s="17">
        <v>0</v>
      </c>
      <c r="E164" s="17">
        <v>0</v>
      </c>
      <c r="F164" s="17">
        <v>0</v>
      </c>
      <c r="G164" s="19">
        <f t="shared" ref="G164:G173" si="10">SUM(LARGE(C164:F164,1),LARGE(C164:F164,2),LARGE(C164:F164,3))</f>
        <v>0</v>
      </c>
    </row>
    <row r="165" spans="1:7" ht="30" customHeight="1" thickBot="1" x14ac:dyDescent="0.3">
      <c r="A165" s="7" t="str">
        <f>Teams!A165</f>
        <v>Vorname 3</v>
      </c>
      <c r="B165" s="7" t="str">
        <f>Teams!B165</f>
        <v>Name 3</v>
      </c>
      <c r="C165" s="17">
        <v>0</v>
      </c>
      <c r="D165" s="17">
        <v>0</v>
      </c>
      <c r="E165" s="17">
        <v>0</v>
      </c>
      <c r="F165" s="17">
        <v>0</v>
      </c>
      <c r="G165" s="19">
        <f t="shared" si="10"/>
        <v>0</v>
      </c>
    </row>
    <row r="166" spans="1:7" ht="30" customHeight="1" thickBot="1" x14ac:dyDescent="0.3">
      <c r="A166" s="7" t="str">
        <f>Teams!A166</f>
        <v>Vorname 4</v>
      </c>
      <c r="B166" s="7" t="str">
        <f>Teams!B166</f>
        <v>Name 4</v>
      </c>
      <c r="C166" s="17">
        <v>0</v>
      </c>
      <c r="D166" s="17">
        <v>0</v>
      </c>
      <c r="E166" s="17">
        <v>0</v>
      </c>
      <c r="F166" s="17">
        <v>0</v>
      </c>
      <c r="G166" s="19">
        <f t="shared" si="10"/>
        <v>0</v>
      </c>
    </row>
    <row r="167" spans="1:7" ht="30" customHeight="1" thickBot="1" x14ac:dyDescent="0.3">
      <c r="A167" s="7" t="str">
        <f>Teams!A167</f>
        <v>Vorname 5</v>
      </c>
      <c r="B167" s="7" t="str">
        <f>Teams!B167</f>
        <v>Name 5</v>
      </c>
      <c r="C167" s="17">
        <v>0</v>
      </c>
      <c r="D167" s="17">
        <v>0</v>
      </c>
      <c r="E167" s="17">
        <v>0</v>
      </c>
      <c r="F167" s="17">
        <v>0</v>
      </c>
      <c r="G167" s="19">
        <f t="shared" si="10"/>
        <v>0</v>
      </c>
    </row>
    <row r="168" spans="1:7" ht="30" customHeight="1" thickBot="1" x14ac:dyDescent="0.3">
      <c r="A168" s="7" t="str">
        <f>Teams!A168</f>
        <v>Vorname 6</v>
      </c>
      <c r="B168" s="7" t="str">
        <f>Teams!B168</f>
        <v>Name 6</v>
      </c>
      <c r="C168" s="17">
        <v>0</v>
      </c>
      <c r="D168" s="17">
        <v>0</v>
      </c>
      <c r="E168" s="17">
        <v>0</v>
      </c>
      <c r="F168" s="17">
        <v>0</v>
      </c>
      <c r="G168" s="19">
        <f t="shared" si="10"/>
        <v>0</v>
      </c>
    </row>
    <row r="169" spans="1:7" ht="30" customHeight="1" thickBot="1" x14ac:dyDescent="0.3">
      <c r="A169" s="7" t="str">
        <f>Teams!A169</f>
        <v>Vorname 7</v>
      </c>
      <c r="B169" s="7" t="str">
        <f>Teams!B169</f>
        <v>Name 7</v>
      </c>
      <c r="C169" s="17">
        <v>0</v>
      </c>
      <c r="D169" s="17">
        <v>0</v>
      </c>
      <c r="E169" s="17">
        <v>0</v>
      </c>
      <c r="F169" s="17">
        <v>0</v>
      </c>
      <c r="G169" s="19">
        <f t="shared" si="10"/>
        <v>0</v>
      </c>
    </row>
    <row r="170" spans="1:7" ht="30" customHeight="1" thickBot="1" x14ac:dyDescent="0.3">
      <c r="A170" s="7" t="str">
        <f>Teams!A170</f>
        <v>Vorname 8</v>
      </c>
      <c r="B170" s="7" t="str">
        <f>Teams!B170</f>
        <v>Name 8</v>
      </c>
      <c r="C170" s="17">
        <v>0</v>
      </c>
      <c r="D170" s="17">
        <v>0</v>
      </c>
      <c r="E170" s="17">
        <v>0</v>
      </c>
      <c r="F170" s="17">
        <v>0</v>
      </c>
      <c r="G170" s="19">
        <f t="shared" si="10"/>
        <v>0</v>
      </c>
    </row>
    <row r="171" spans="1:7" ht="30" customHeight="1" thickBot="1" x14ac:dyDescent="0.3">
      <c r="A171" s="7" t="str">
        <f>Teams!A171</f>
        <v>Vorname 9</v>
      </c>
      <c r="B171" s="7" t="str">
        <f>Teams!B171</f>
        <v>Name 9</v>
      </c>
      <c r="C171" s="17">
        <v>0</v>
      </c>
      <c r="D171" s="17">
        <v>0</v>
      </c>
      <c r="E171" s="17">
        <v>0</v>
      </c>
      <c r="F171" s="17">
        <v>0</v>
      </c>
      <c r="G171" s="19">
        <f t="shared" si="10"/>
        <v>0</v>
      </c>
    </row>
    <row r="172" spans="1:7" ht="30" customHeight="1" thickBot="1" x14ac:dyDescent="0.3">
      <c r="A172" s="7" t="str">
        <f>Teams!A172</f>
        <v>Vorname 10</v>
      </c>
      <c r="B172" s="7" t="str">
        <f>Teams!B172</f>
        <v>Name 10</v>
      </c>
      <c r="C172" s="17">
        <v>0</v>
      </c>
      <c r="D172" s="17">
        <v>0</v>
      </c>
      <c r="E172" s="17">
        <v>0</v>
      </c>
      <c r="F172" s="17">
        <v>0</v>
      </c>
      <c r="G172" s="19">
        <f t="shared" si="10"/>
        <v>0</v>
      </c>
    </row>
    <row r="173" spans="1:7" ht="30" customHeight="1" thickBot="1" x14ac:dyDescent="0.3">
      <c r="A173" s="7" t="str">
        <f>Teams!A173</f>
        <v>Vorname 11</v>
      </c>
      <c r="B173" s="7" t="str">
        <f>Teams!B173</f>
        <v>Name 11</v>
      </c>
      <c r="C173" s="17">
        <v>0</v>
      </c>
      <c r="D173" s="17">
        <v>0</v>
      </c>
      <c r="E173" s="17">
        <v>0</v>
      </c>
      <c r="F173" s="17">
        <v>0</v>
      </c>
      <c r="G173" s="19">
        <f t="shared" si="10"/>
        <v>0</v>
      </c>
    </row>
    <row r="176" spans="1:7" ht="30" customHeight="1" thickBot="1" x14ac:dyDescent="0.3"/>
    <row r="177" spans="1:7" ht="30" customHeight="1" thickBot="1" x14ac:dyDescent="0.35">
      <c r="A177" s="4" t="str">
        <f>Teams!A177</f>
        <v>Teamname 12</v>
      </c>
      <c r="B177" s="16" t="s">
        <v>72</v>
      </c>
      <c r="C177" s="133" t="s">
        <v>84</v>
      </c>
      <c r="D177" s="133"/>
      <c r="E177" s="133"/>
      <c r="F177" s="18" t="s">
        <v>40</v>
      </c>
      <c r="G177" s="10">
        <f>SUM(LARGE(G179:G189,1),LARGE(G179:G189,2),LARGE(G179:G189,3),LARGE(G179:G189,4),LARGE(G179:G189,5),LARGE(G179:G189,6))</f>
        <v>0</v>
      </c>
    </row>
    <row r="178" spans="1:7" ht="30" customHeight="1" thickBot="1" x14ac:dyDescent="0.35">
      <c r="A178" s="4" t="s">
        <v>1</v>
      </c>
      <c r="B178" s="4" t="s">
        <v>38</v>
      </c>
      <c r="C178" s="4" t="s">
        <v>47</v>
      </c>
      <c r="D178" s="4" t="s">
        <v>48</v>
      </c>
      <c r="E178" s="4" t="s">
        <v>49</v>
      </c>
      <c r="F178" s="4" t="s">
        <v>50</v>
      </c>
      <c r="G178" s="20" t="s">
        <v>51</v>
      </c>
    </row>
    <row r="179" spans="1:7" ht="30" customHeight="1" thickBot="1" x14ac:dyDescent="0.3">
      <c r="A179" s="7" t="str">
        <f>Teams!A179</f>
        <v>Vorname 1</v>
      </c>
      <c r="B179" s="7" t="str">
        <f>Teams!B179</f>
        <v>Name 1</v>
      </c>
      <c r="C179" s="17">
        <v>0</v>
      </c>
      <c r="D179" s="17">
        <v>0</v>
      </c>
      <c r="E179" s="17">
        <v>0</v>
      </c>
      <c r="F179" s="17">
        <v>0</v>
      </c>
      <c r="G179" s="19">
        <f>SUM(LARGE(C179:F179,1),LARGE(C179:F179,2),LARGE(C179:F179,3))</f>
        <v>0</v>
      </c>
    </row>
    <row r="180" spans="1:7" ht="30" customHeight="1" thickBot="1" x14ac:dyDescent="0.3">
      <c r="A180" s="7" t="str">
        <f>Teams!A180</f>
        <v>Vorname 2</v>
      </c>
      <c r="B180" s="7" t="str">
        <f>Teams!B180</f>
        <v>Name 2</v>
      </c>
      <c r="C180" s="17">
        <v>0</v>
      </c>
      <c r="D180" s="17">
        <v>0</v>
      </c>
      <c r="E180" s="17">
        <v>0</v>
      </c>
      <c r="F180" s="17">
        <v>0</v>
      </c>
      <c r="G180" s="19">
        <f t="shared" ref="G180:G189" si="11">SUM(LARGE(C180:F180,1),LARGE(C180:F180,2),LARGE(C180:F180,3))</f>
        <v>0</v>
      </c>
    </row>
    <row r="181" spans="1:7" ht="30" customHeight="1" thickBot="1" x14ac:dyDescent="0.3">
      <c r="A181" s="7" t="str">
        <f>Teams!A181</f>
        <v>Vorname 3</v>
      </c>
      <c r="B181" s="7" t="str">
        <f>Teams!B181</f>
        <v>Name 3</v>
      </c>
      <c r="C181" s="17">
        <v>0</v>
      </c>
      <c r="D181" s="17">
        <v>0</v>
      </c>
      <c r="E181" s="17">
        <v>0</v>
      </c>
      <c r="F181" s="17">
        <v>0</v>
      </c>
      <c r="G181" s="19">
        <f t="shared" si="11"/>
        <v>0</v>
      </c>
    </row>
    <row r="182" spans="1:7" ht="30" customHeight="1" thickBot="1" x14ac:dyDescent="0.3">
      <c r="A182" s="7" t="str">
        <f>Teams!A182</f>
        <v>Vorname 4</v>
      </c>
      <c r="B182" s="7" t="str">
        <f>Teams!B182</f>
        <v>Name 4</v>
      </c>
      <c r="C182" s="17">
        <v>0</v>
      </c>
      <c r="D182" s="17">
        <v>0</v>
      </c>
      <c r="E182" s="17">
        <v>0</v>
      </c>
      <c r="F182" s="17">
        <v>0</v>
      </c>
      <c r="G182" s="19">
        <f t="shared" si="11"/>
        <v>0</v>
      </c>
    </row>
    <row r="183" spans="1:7" ht="30" customHeight="1" thickBot="1" x14ac:dyDescent="0.3">
      <c r="A183" s="7" t="str">
        <f>Teams!A183</f>
        <v>Vorname 5</v>
      </c>
      <c r="B183" s="7" t="str">
        <f>Teams!B183</f>
        <v>Name 5</v>
      </c>
      <c r="C183" s="17">
        <v>0</v>
      </c>
      <c r="D183" s="17">
        <v>0</v>
      </c>
      <c r="E183" s="17">
        <v>0</v>
      </c>
      <c r="F183" s="17">
        <v>0</v>
      </c>
      <c r="G183" s="19">
        <f t="shared" si="11"/>
        <v>0</v>
      </c>
    </row>
    <row r="184" spans="1:7" ht="30" customHeight="1" thickBot="1" x14ac:dyDescent="0.3">
      <c r="A184" s="7" t="str">
        <f>Teams!A184</f>
        <v>Vorname 6</v>
      </c>
      <c r="B184" s="7" t="str">
        <f>Teams!B184</f>
        <v>Name 6</v>
      </c>
      <c r="C184" s="17">
        <v>0</v>
      </c>
      <c r="D184" s="17">
        <v>0</v>
      </c>
      <c r="E184" s="17">
        <v>0</v>
      </c>
      <c r="F184" s="17">
        <v>0</v>
      </c>
      <c r="G184" s="19">
        <f t="shared" si="11"/>
        <v>0</v>
      </c>
    </row>
    <row r="185" spans="1:7" ht="30" customHeight="1" thickBot="1" x14ac:dyDescent="0.3">
      <c r="A185" s="7" t="str">
        <f>Teams!A185</f>
        <v>Vorname 7</v>
      </c>
      <c r="B185" s="7" t="str">
        <f>Teams!B185</f>
        <v>Name 7</v>
      </c>
      <c r="C185" s="17">
        <v>0</v>
      </c>
      <c r="D185" s="17">
        <v>0</v>
      </c>
      <c r="E185" s="17">
        <v>0</v>
      </c>
      <c r="F185" s="17">
        <v>0</v>
      </c>
      <c r="G185" s="19">
        <f t="shared" si="11"/>
        <v>0</v>
      </c>
    </row>
    <row r="186" spans="1:7" ht="30" customHeight="1" thickBot="1" x14ac:dyDescent="0.3">
      <c r="A186" s="7" t="str">
        <f>Teams!A186</f>
        <v>Vorname 8</v>
      </c>
      <c r="B186" s="7" t="str">
        <f>Teams!B186</f>
        <v>Name 8</v>
      </c>
      <c r="C186" s="17">
        <v>0</v>
      </c>
      <c r="D186" s="17">
        <v>0</v>
      </c>
      <c r="E186" s="17">
        <v>0</v>
      </c>
      <c r="F186" s="17">
        <v>0</v>
      </c>
      <c r="G186" s="19">
        <f t="shared" si="11"/>
        <v>0</v>
      </c>
    </row>
    <row r="187" spans="1:7" ht="30" customHeight="1" thickBot="1" x14ac:dyDescent="0.3">
      <c r="A187" s="7" t="str">
        <f>Teams!A187</f>
        <v>Vorname 9</v>
      </c>
      <c r="B187" s="7" t="str">
        <f>Teams!B187</f>
        <v>Name 9</v>
      </c>
      <c r="C187" s="17">
        <v>0</v>
      </c>
      <c r="D187" s="17">
        <v>0</v>
      </c>
      <c r="E187" s="17">
        <v>0</v>
      </c>
      <c r="F187" s="17">
        <v>0</v>
      </c>
      <c r="G187" s="19">
        <f t="shared" si="11"/>
        <v>0</v>
      </c>
    </row>
    <row r="188" spans="1:7" ht="30" customHeight="1" thickBot="1" x14ac:dyDescent="0.3">
      <c r="A188" s="7" t="str">
        <f>Teams!A188</f>
        <v>Vorname 10</v>
      </c>
      <c r="B188" s="7" t="str">
        <f>Teams!B188</f>
        <v>Name 10</v>
      </c>
      <c r="C188" s="17">
        <v>0</v>
      </c>
      <c r="D188" s="17">
        <v>0</v>
      </c>
      <c r="E188" s="17">
        <v>0</v>
      </c>
      <c r="F188" s="17">
        <v>0</v>
      </c>
      <c r="G188" s="19">
        <f t="shared" si="11"/>
        <v>0</v>
      </c>
    </row>
    <row r="189" spans="1:7" ht="30" customHeight="1" thickBot="1" x14ac:dyDescent="0.3">
      <c r="A189" s="7" t="str">
        <f>Teams!A189</f>
        <v>Vorname 11</v>
      </c>
      <c r="B189" s="7" t="str">
        <f>Teams!B189</f>
        <v>Name 11</v>
      </c>
      <c r="C189" s="17">
        <v>0</v>
      </c>
      <c r="D189" s="17">
        <v>0</v>
      </c>
      <c r="E189" s="17">
        <v>0</v>
      </c>
      <c r="F189" s="17">
        <v>0</v>
      </c>
      <c r="G189" s="19">
        <f t="shared" si="11"/>
        <v>0</v>
      </c>
    </row>
    <row r="192" spans="1:7" ht="30" customHeight="1" thickBot="1" x14ac:dyDescent="0.3"/>
    <row r="193" spans="1:7" ht="30" customHeight="1" thickBot="1" x14ac:dyDescent="0.35">
      <c r="A193" s="4" t="str">
        <f>Teams!A193</f>
        <v>Teamname 13</v>
      </c>
      <c r="B193" s="16" t="s">
        <v>72</v>
      </c>
      <c r="C193" s="133" t="s">
        <v>84</v>
      </c>
      <c r="D193" s="133"/>
      <c r="E193" s="133"/>
      <c r="F193" s="18" t="s">
        <v>40</v>
      </c>
      <c r="G193" s="10">
        <f>SUM(LARGE(G195:G205,1),LARGE(G195:G205,2),LARGE(G195:G205,3),LARGE(G195:G205,4),LARGE(G195:G205,5),LARGE(G195:G205,6))</f>
        <v>0</v>
      </c>
    </row>
    <row r="194" spans="1:7" ht="30" customHeight="1" thickBot="1" x14ac:dyDescent="0.35">
      <c r="A194" s="4" t="s">
        <v>1</v>
      </c>
      <c r="B194" s="4" t="s">
        <v>38</v>
      </c>
      <c r="C194" s="4" t="s">
        <v>47</v>
      </c>
      <c r="D194" s="4" t="s">
        <v>48</v>
      </c>
      <c r="E194" s="4" t="s">
        <v>49</v>
      </c>
      <c r="F194" s="4" t="s">
        <v>50</v>
      </c>
      <c r="G194" s="20" t="s">
        <v>51</v>
      </c>
    </row>
    <row r="195" spans="1:7" ht="30" customHeight="1" thickBot="1" x14ac:dyDescent="0.3">
      <c r="A195" s="7" t="str">
        <f>Teams!A195</f>
        <v>Vorname 1</v>
      </c>
      <c r="B195" s="7" t="str">
        <f>Teams!B195</f>
        <v>Name 1</v>
      </c>
      <c r="C195" s="17">
        <v>0</v>
      </c>
      <c r="D195" s="17">
        <v>0</v>
      </c>
      <c r="E195" s="17">
        <v>0</v>
      </c>
      <c r="F195" s="17">
        <v>0</v>
      </c>
      <c r="G195" s="19">
        <f>SUM(LARGE(C195:F195,1),LARGE(C195:F195,2),LARGE(C195:F195,3))</f>
        <v>0</v>
      </c>
    </row>
    <row r="196" spans="1:7" ht="30" customHeight="1" thickBot="1" x14ac:dyDescent="0.3">
      <c r="A196" s="7" t="str">
        <f>Teams!A196</f>
        <v>Vorname 2</v>
      </c>
      <c r="B196" s="7" t="str">
        <f>Teams!B196</f>
        <v>Name 2</v>
      </c>
      <c r="C196" s="17">
        <v>0</v>
      </c>
      <c r="D196" s="17">
        <v>0</v>
      </c>
      <c r="E196" s="17">
        <v>0</v>
      </c>
      <c r="F196" s="17">
        <v>0</v>
      </c>
      <c r="G196" s="19">
        <f t="shared" ref="G196:G205" si="12">SUM(LARGE(C196:F196,1),LARGE(C196:F196,2),LARGE(C196:F196,3))</f>
        <v>0</v>
      </c>
    </row>
    <row r="197" spans="1:7" ht="30" customHeight="1" thickBot="1" x14ac:dyDescent="0.3">
      <c r="A197" s="7" t="str">
        <f>Teams!A197</f>
        <v>Vorname 3</v>
      </c>
      <c r="B197" s="7" t="str">
        <f>Teams!B197</f>
        <v>Name 3</v>
      </c>
      <c r="C197" s="17">
        <v>0</v>
      </c>
      <c r="D197" s="17">
        <v>0</v>
      </c>
      <c r="E197" s="17">
        <v>0</v>
      </c>
      <c r="F197" s="17">
        <v>0</v>
      </c>
      <c r="G197" s="19">
        <f t="shared" si="12"/>
        <v>0</v>
      </c>
    </row>
    <row r="198" spans="1:7" ht="30" customHeight="1" thickBot="1" x14ac:dyDescent="0.3">
      <c r="A198" s="7" t="str">
        <f>Teams!A198</f>
        <v>Vorname 4</v>
      </c>
      <c r="B198" s="7" t="str">
        <f>Teams!B198</f>
        <v>Name 4</v>
      </c>
      <c r="C198" s="17">
        <v>0</v>
      </c>
      <c r="D198" s="17">
        <v>0</v>
      </c>
      <c r="E198" s="17">
        <v>0</v>
      </c>
      <c r="F198" s="17">
        <v>0</v>
      </c>
      <c r="G198" s="19">
        <f t="shared" si="12"/>
        <v>0</v>
      </c>
    </row>
    <row r="199" spans="1:7" ht="30" customHeight="1" thickBot="1" x14ac:dyDescent="0.3">
      <c r="A199" s="7" t="str">
        <f>Teams!A199</f>
        <v>Vorname 5</v>
      </c>
      <c r="B199" s="7" t="str">
        <f>Teams!B199</f>
        <v>Name 5</v>
      </c>
      <c r="C199" s="17">
        <v>0</v>
      </c>
      <c r="D199" s="17">
        <v>0</v>
      </c>
      <c r="E199" s="17">
        <v>0</v>
      </c>
      <c r="F199" s="17">
        <v>0</v>
      </c>
      <c r="G199" s="19">
        <f t="shared" si="12"/>
        <v>0</v>
      </c>
    </row>
    <row r="200" spans="1:7" ht="30" customHeight="1" thickBot="1" x14ac:dyDescent="0.3">
      <c r="A200" s="7" t="str">
        <f>Teams!A200</f>
        <v>Vorname 6</v>
      </c>
      <c r="B200" s="7" t="str">
        <f>Teams!B200</f>
        <v>Name 6</v>
      </c>
      <c r="C200" s="17">
        <v>0</v>
      </c>
      <c r="D200" s="17">
        <v>0</v>
      </c>
      <c r="E200" s="17">
        <v>0</v>
      </c>
      <c r="F200" s="17">
        <v>0</v>
      </c>
      <c r="G200" s="19">
        <f t="shared" si="12"/>
        <v>0</v>
      </c>
    </row>
    <row r="201" spans="1:7" ht="30" customHeight="1" thickBot="1" x14ac:dyDescent="0.3">
      <c r="A201" s="7" t="str">
        <f>Teams!A201</f>
        <v>Vorname 7</v>
      </c>
      <c r="B201" s="7" t="str">
        <f>Teams!B201</f>
        <v>Name 7</v>
      </c>
      <c r="C201" s="17">
        <v>0</v>
      </c>
      <c r="D201" s="17">
        <v>0</v>
      </c>
      <c r="E201" s="17">
        <v>0</v>
      </c>
      <c r="F201" s="17">
        <v>0</v>
      </c>
      <c r="G201" s="19">
        <f t="shared" si="12"/>
        <v>0</v>
      </c>
    </row>
    <row r="202" spans="1:7" ht="30" customHeight="1" thickBot="1" x14ac:dyDescent="0.3">
      <c r="A202" s="7" t="str">
        <f>Teams!A202</f>
        <v>Vorname 8</v>
      </c>
      <c r="B202" s="7" t="str">
        <f>Teams!B202</f>
        <v>Name 8</v>
      </c>
      <c r="C202" s="17">
        <v>0</v>
      </c>
      <c r="D202" s="17">
        <v>0</v>
      </c>
      <c r="E202" s="17">
        <v>0</v>
      </c>
      <c r="F202" s="17">
        <v>0</v>
      </c>
      <c r="G202" s="19">
        <f t="shared" si="12"/>
        <v>0</v>
      </c>
    </row>
    <row r="203" spans="1:7" ht="30" customHeight="1" thickBot="1" x14ac:dyDescent="0.3">
      <c r="A203" s="7" t="str">
        <f>Teams!A203</f>
        <v>Vorname 9</v>
      </c>
      <c r="B203" s="7" t="str">
        <f>Teams!B203</f>
        <v>Name 9</v>
      </c>
      <c r="C203" s="17">
        <v>0</v>
      </c>
      <c r="D203" s="17">
        <v>0</v>
      </c>
      <c r="E203" s="17">
        <v>0</v>
      </c>
      <c r="F203" s="17">
        <v>0</v>
      </c>
      <c r="G203" s="19">
        <f t="shared" si="12"/>
        <v>0</v>
      </c>
    </row>
    <row r="204" spans="1:7" ht="30" customHeight="1" thickBot="1" x14ac:dyDescent="0.3">
      <c r="A204" s="7" t="str">
        <f>Teams!A204</f>
        <v>Vorname 10</v>
      </c>
      <c r="B204" s="7" t="str">
        <f>Teams!B204</f>
        <v>Name 10</v>
      </c>
      <c r="C204" s="17">
        <v>0</v>
      </c>
      <c r="D204" s="17">
        <v>0</v>
      </c>
      <c r="E204" s="17">
        <v>0</v>
      </c>
      <c r="F204" s="17">
        <v>0</v>
      </c>
      <c r="G204" s="19">
        <f t="shared" si="12"/>
        <v>0</v>
      </c>
    </row>
    <row r="205" spans="1:7" ht="30" customHeight="1" thickBot="1" x14ac:dyDescent="0.3">
      <c r="A205" s="7" t="str">
        <f>Teams!A205</f>
        <v>Vorname 11</v>
      </c>
      <c r="B205" s="7" t="str">
        <f>Teams!B205</f>
        <v>Name 11</v>
      </c>
      <c r="C205" s="17">
        <v>0</v>
      </c>
      <c r="D205" s="17">
        <v>0</v>
      </c>
      <c r="E205" s="17">
        <v>0</v>
      </c>
      <c r="F205" s="17">
        <v>0</v>
      </c>
      <c r="G205" s="19">
        <f t="shared" si="12"/>
        <v>0</v>
      </c>
    </row>
    <row r="208" spans="1:7" ht="30" customHeight="1" thickBot="1" x14ac:dyDescent="0.3"/>
    <row r="209" spans="1:7" ht="30" customHeight="1" thickBot="1" x14ac:dyDescent="0.35">
      <c r="A209" s="4" t="str">
        <f>Teams!A209</f>
        <v>Teamname 14</v>
      </c>
      <c r="B209" s="16" t="s">
        <v>72</v>
      </c>
      <c r="C209" s="133" t="s">
        <v>84</v>
      </c>
      <c r="D209" s="133"/>
      <c r="E209" s="133"/>
      <c r="F209" s="18" t="s">
        <v>40</v>
      </c>
      <c r="G209" s="10">
        <f>SUM(LARGE(G211:G221,1),LARGE(G211:G221,2),LARGE(G211:G221,3),LARGE(G211:G221,4),LARGE(G211:G221,5),LARGE(G211:G221,6))</f>
        <v>0</v>
      </c>
    </row>
    <row r="210" spans="1:7" ht="30" customHeight="1" thickBot="1" x14ac:dyDescent="0.35">
      <c r="A210" s="4" t="s">
        <v>1</v>
      </c>
      <c r="B210" s="4" t="s">
        <v>38</v>
      </c>
      <c r="C210" s="4" t="s">
        <v>47</v>
      </c>
      <c r="D210" s="4" t="s">
        <v>48</v>
      </c>
      <c r="E210" s="4" t="s">
        <v>49</v>
      </c>
      <c r="F210" s="4" t="s">
        <v>50</v>
      </c>
      <c r="G210" s="20" t="s">
        <v>51</v>
      </c>
    </row>
    <row r="211" spans="1:7" ht="30" customHeight="1" thickBot="1" x14ac:dyDescent="0.3">
      <c r="A211" s="7" t="str">
        <f>Teams!A211</f>
        <v>Vorname 1</v>
      </c>
      <c r="B211" s="7" t="str">
        <f>Teams!B211</f>
        <v>Name 1</v>
      </c>
      <c r="C211" s="17">
        <v>0</v>
      </c>
      <c r="D211" s="17">
        <v>0</v>
      </c>
      <c r="E211" s="17">
        <v>0</v>
      </c>
      <c r="F211" s="17">
        <v>0</v>
      </c>
      <c r="G211" s="19">
        <f>SUM(LARGE(C211:F211,1),LARGE(C211:F211,2),LARGE(C211:F211,3))</f>
        <v>0</v>
      </c>
    </row>
    <row r="212" spans="1:7" ht="30" customHeight="1" thickBot="1" x14ac:dyDescent="0.3">
      <c r="A212" s="7" t="str">
        <f>Teams!A212</f>
        <v>Vorname 2</v>
      </c>
      <c r="B212" s="7" t="str">
        <f>Teams!B212</f>
        <v>Name 2</v>
      </c>
      <c r="C212" s="17">
        <v>0</v>
      </c>
      <c r="D212" s="17">
        <v>0</v>
      </c>
      <c r="E212" s="17">
        <v>0</v>
      </c>
      <c r="F212" s="17">
        <v>0</v>
      </c>
      <c r="G212" s="19">
        <f t="shared" ref="G212:G221" si="13">SUM(LARGE(C212:F212,1),LARGE(C212:F212,2),LARGE(C212:F212,3))</f>
        <v>0</v>
      </c>
    </row>
    <row r="213" spans="1:7" ht="30" customHeight="1" thickBot="1" x14ac:dyDescent="0.3">
      <c r="A213" s="7" t="str">
        <f>Teams!A213</f>
        <v>Vorname 3</v>
      </c>
      <c r="B213" s="7" t="str">
        <f>Teams!B213</f>
        <v>Name 3</v>
      </c>
      <c r="C213" s="17">
        <v>0</v>
      </c>
      <c r="D213" s="17">
        <v>0</v>
      </c>
      <c r="E213" s="17">
        <v>0</v>
      </c>
      <c r="F213" s="17">
        <v>0</v>
      </c>
      <c r="G213" s="19">
        <f t="shared" si="13"/>
        <v>0</v>
      </c>
    </row>
    <row r="214" spans="1:7" ht="30" customHeight="1" thickBot="1" x14ac:dyDescent="0.3">
      <c r="A214" s="7" t="str">
        <f>Teams!A214</f>
        <v>Vorname 4</v>
      </c>
      <c r="B214" s="7" t="str">
        <f>Teams!B214</f>
        <v>Name 4</v>
      </c>
      <c r="C214" s="17">
        <v>0</v>
      </c>
      <c r="D214" s="17">
        <v>0</v>
      </c>
      <c r="E214" s="17">
        <v>0</v>
      </c>
      <c r="F214" s="17">
        <v>0</v>
      </c>
      <c r="G214" s="19">
        <f t="shared" si="13"/>
        <v>0</v>
      </c>
    </row>
    <row r="215" spans="1:7" ht="30" customHeight="1" thickBot="1" x14ac:dyDescent="0.3">
      <c r="A215" s="7" t="str">
        <f>Teams!A215</f>
        <v>Vorname 5</v>
      </c>
      <c r="B215" s="7" t="str">
        <f>Teams!B215</f>
        <v>Name 5</v>
      </c>
      <c r="C215" s="17">
        <v>0</v>
      </c>
      <c r="D215" s="17">
        <v>0</v>
      </c>
      <c r="E215" s="17">
        <v>0</v>
      </c>
      <c r="F215" s="17">
        <v>0</v>
      </c>
      <c r="G215" s="19">
        <f t="shared" si="13"/>
        <v>0</v>
      </c>
    </row>
    <row r="216" spans="1:7" ht="30" customHeight="1" thickBot="1" x14ac:dyDescent="0.3">
      <c r="A216" s="7" t="str">
        <f>Teams!A216</f>
        <v>Vorname 6</v>
      </c>
      <c r="B216" s="7" t="str">
        <f>Teams!B216</f>
        <v>Name 6</v>
      </c>
      <c r="C216" s="17">
        <v>0</v>
      </c>
      <c r="D216" s="17">
        <v>0</v>
      </c>
      <c r="E216" s="17">
        <v>0</v>
      </c>
      <c r="F216" s="17">
        <v>0</v>
      </c>
      <c r="G216" s="19">
        <f t="shared" si="13"/>
        <v>0</v>
      </c>
    </row>
    <row r="217" spans="1:7" ht="30" customHeight="1" thickBot="1" x14ac:dyDescent="0.3">
      <c r="A217" s="7" t="str">
        <f>Teams!A217</f>
        <v>Vorname 7</v>
      </c>
      <c r="B217" s="7" t="str">
        <f>Teams!B217</f>
        <v>Name 7</v>
      </c>
      <c r="C217" s="17">
        <v>0</v>
      </c>
      <c r="D217" s="17">
        <v>0</v>
      </c>
      <c r="E217" s="17">
        <v>0</v>
      </c>
      <c r="F217" s="17">
        <v>0</v>
      </c>
      <c r="G217" s="19">
        <f t="shared" si="13"/>
        <v>0</v>
      </c>
    </row>
    <row r="218" spans="1:7" ht="30" customHeight="1" thickBot="1" x14ac:dyDescent="0.3">
      <c r="A218" s="7" t="str">
        <f>Teams!A218</f>
        <v>Vorname 8</v>
      </c>
      <c r="B218" s="7" t="str">
        <f>Teams!B218</f>
        <v>Name 8</v>
      </c>
      <c r="C218" s="17">
        <v>0</v>
      </c>
      <c r="D218" s="17">
        <v>0</v>
      </c>
      <c r="E218" s="17">
        <v>0</v>
      </c>
      <c r="F218" s="17">
        <v>0</v>
      </c>
      <c r="G218" s="19">
        <f t="shared" si="13"/>
        <v>0</v>
      </c>
    </row>
    <row r="219" spans="1:7" ht="30" customHeight="1" thickBot="1" x14ac:dyDescent="0.3">
      <c r="A219" s="7" t="str">
        <f>Teams!A219</f>
        <v>Vorname 9</v>
      </c>
      <c r="B219" s="7" t="str">
        <f>Teams!B219</f>
        <v>Name 9</v>
      </c>
      <c r="C219" s="17">
        <v>0</v>
      </c>
      <c r="D219" s="17">
        <v>0</v>
      </c>
      <c r="E219" s="17">
        <v>0</v>
      </c>
      <c r="F219" s="17">
        <v>0</v>
      </c>
      <c r="G219" s="19">
        <f t="shared" si="13"/>
        <v>0</v>
      </c>
    </row>
    <row r="220" spans="1:7" ht="30" customHeight="1" thickBot="1" x14ac:dyDescent="0.3">
      <c r="A220" s="7" t="str">
        <f>Teams!A220</f>
        <v>Vorname 10</v>
      </c>
      <c r="B220" s="7" t="str">
        <f>Teams!B220</f>
        <v>Name 10</v>
      </c>
      <c r="C220" s="17">
        <v>0</v>
      </c>
      <c r="D220" s="17">
        <v>0</v>
      </c>
      <c r="E220" s="17">
        <v>0</v>
      </c>
      <c r="F220" s="17">
        <v>0</v>
      </c>
      <c r="G220" s="19">
        <f t="shared" si="13"/>
        <v>0</v>
      </c>
    </row>
    <row r="221" spans="1:7" ht="30" customHeight="1" thickBot="1" x14ac:dyDescent="0.3">
      <c r="A221" s="7" t="str">
        <f>Teams!A221</f>
        <v>Vorname 11</v>
      </c>
      <c r="B221" s="7" t="str">
        <f>Teams!B221</f>
        <v>Name 11</v>
      </c>
      <c r="C221" s="17">
        <v>0</v>
      </c>
      <c r="D221" s="17">
        <v>0</v>
      </c>
      <c r="E221" s="17">
        <v>0</v>
      </c>
      <c r="F221" s="17">
        <v>0</v>
      </c>
      <c r="G221" s="19">
        <f t="shared" si="13"/>
        <v>0</v>
      </c>
    </row>
    <row r="224" spans="1:7" ht="30" customHeight="1" thickBot="1" x14ac:dyDescent="0.3"/>
    <row r="225" spans="1:7" ht="30" customHeight="1" thickBot="1" x14ac:dyDescent="0.35">
      <c r="A225" s="4" t="str">
        <f>Teams!A225</f>
        <v>Teamname 15</v>
      </c>
      <c r="B225" s="16" t="s">
        <v>72</v>
      </c>
      <c r="C225" s="133" t="s">
        <v>84</v>
      </c>
      <c r="D225" s="133"/>
      <c r="E225" s="133"/>
      <c r="F225" s="18" t="s">
        <v>40</v>
      </c>
      <c r="G225" s="10">
        <f>SUM(LARGE(G227:G237,1),LARGE(G227:G237,2),LARGE(G227:G237,3),LARGE(G227:G237,4),LARGE(G227:G237,5),LARGE(G227:G237,6))</f>
        <v>0</v>
      </c>
    </row>
    <row r="226" spans="1:7" ht="30" customHeight="1" thickBot="1" x14ac:dyDescent="0.35">
      <c r="A226" s="4" t="s">
        <v>1</v>
      </c>
      <c r="B226" s="4" t="s">
        <v>38</v>
      </c>
      <c r="C226" s="4" t="s">
        <v>47</v>
      </c>
      <c r="D226" s="4" t="s">
        <v>48</v>
      </c>
      <c r="E226" s="4" t="s">
        <v>49</v>
      </c>
      <c r="F226" s="4" t="s">
        <v>50</v>
      </c>
      <c r="G226" s="20" t="s">
        <v>51</v>
      </c>
    </row>
    <row r="227" spans="1:7" ht="30" customHeight="1" thickBot="1" x14ac:dyDescent="0.3">
      <c r="A227" s="7" t="str">
        <f>Teams!A227</f>
        <v>Vorname 1</v>
      </c>
      <c r="B227" s="7" t="str">
        <f>Teams!B227</f>
        <v>Name 1</v>
      </c>
      <c r="C227" s="17">
        <v>0</v>
      </c>
      <c r="D227" s="17">
        <v>0</v>
      </c>
      <c r="E227" s="17">
        <v>0</v>
      </c>
      <c r="F227" s="17">
        <v>0</v>
      </c>
      <c r="G227" s="19">
        <f>SUM(LARGE(C227:F227,1),LARGE(C227:F227,2),LARGE(C227:F227,3))</f>
        <v>0</v>
      </c>
    </row>
    <row r="228" spans="1:7" ht="30" customHeight="1" thickBot="1" x14ac:dyDescent="0.3">
      <c r="A228" s="7" t="str">
        <f>Teams!A228</f>
        <v>Vorname 2</v>
      </c>
      <c r="B228" s="7" t="str">
        <f>Teams!B228</f>
        <v>Name 2</v>
      </c>
      <c r="C228" s="17">
        <v>0</v>
      </c>
      <c r="D228" s="17">
        <v>0</v>
      </c>
      <c r="E228" s="17">
        <v>0</v>
      </c>
      <c r="F228" s="17">
        <v>0</v>
      </c>
      <c r="G228" s="19">
        <f t="shared" ref="G228:G237" si="14">SUM(LARGE(C228:F228,1),LARGE(C228:F228,2),LARGE(C228:F228,3))</f>
        <v>0</v>
      </c>
    </row>
    <row r="229" spans="1:7" ht="30" customHeight="1" thickBot="1" x14ac:dyDescent="0.3">
      <c r="A229" s="7" t="str">
        <f>Teams!A229</f>
        <v>Vorname 3</v>
      </c>
      <c r="B229" s="7" t="str">
        <f>Teams!B229</f>
        <v>Name 3</v>
      </c>
      <c r="C229" s="17">
        <v>0</v>
      </c>
      <c r="D229" s="17">
        <v>0</v>
      </c>
      <c r="E229" s="17">
        <v>0</v>
      </c>
      <c r="F229" s="17">
        <v>0</v>
      </c>
      <c r="G229" s="19">
        <f t="shared" si="14"/>
        <v>0</v>
      </c>
    </row>
    <row r="230" spans="1:7" ht="30" customHeight="1" thickBot="1" x14ac:dyDescent="0.3">
      <c r="A230" s="7" t="str">
        <f>Teams!A230</f>
        <v>Vorname 4</v>
      </c>
      <c r="B230" s="7" t="str">
        <f>Teams!B230</f>
        <v>Name 4</v>
      </c>
      <c r="C230" s="17">
        <v>0</v>
      </c>
      <c r="D230" s="17">
        <v>0</v>
      </c>
      <c r="E230" s="17">
        <v>0</v>
      </c>
      <c r="F230" s="17">
        <v>0</v>
      </c>
      <c r="G230" s="19">
        <f t="shared" si="14"/>
        <v>0</v>
      </c>
    </row>
    <row r="231" spans="1:7" ht="30" customHeight="1" thickBot="1" x14ac:dyDescent="0.3">
      <c r="A231" s="7" t="str">
        <f>Teams!A231</f>
        <v>Vorname 5</v>
      </c>
      <c r="B231" s="7" t="str">
        <f>Teams!B231</f>
        <v>Name 5</v>
      </c>
      <c r="C231" s="17">
        <v>0</v>
      </c>
      <c r="D231" s="17">
        <v>0</v>
      </c>
      <c r="E231" s="17">
        <v>0</v>
      </c>
      <c r="F231" s="17">
        <v>0</v>
      </c>
      <c r="G231" s="19">
        <f t="shared" si="14"/>
        <v>0</v>
      </c>
    </row>
    <row r="232" spans="1:7" ht="30" customHeight="1" thickBot="1" x14ac:dyDescent="0.3">
      <c r="A232" s="7" t="str">
        <f>Teams!A232</f>
        <v>Vorname 6</v>
      </c>
      <c r="B232" s="7" t="str">
        <f>Teams!B232</f>
        <v>Name 6</v>
      </c>
      <c r="C232" s="17">
        <v>0</v>
      </c>
      <c r="D232" s="17">
        <v>0</v>
      </c>
      <c r="E232" s="17">
        <v>0</v>
      </c>
      <c r="F232" s="17">
        <v>0</v>
      </c>
      <c r="G232" s="19">
        <f t="shared" si="14"/>
        <v>0</v>
      </c>
    </row>
    <row r="233" spans="1:7" ht="30" customHeight="1" thickBot="1" x14ac:dyDescent="0.3">
      <c r="A233" s="7" t="str">
        <f>Teams!A233</f>
        <v>Vorname 7</v>
      </c>
      <c r="B233" s="7" t="str">
        <f>Teams!B233</f>
        <v>Name 7</v>
      </c>
      <c r="C233" s="17">
        <v>0</v>
      </c>
      <c r="D233" s="17">
        <v>0</v>
      </c>
      <c r="E233" s="17">
        <v>0</v>
      </c>
      <c r="F233" s="17">
        <v>0</v>
      </c>
      <c r="G233" s="19">
        <f t="shared" si="14"/>
        <v>0</v>
      </c>
    </row>
    <row r="234" spans="1:7" ht="30" customHeight="1" thickBot="1" x14ac:dyDescent="0.3">
      <c r="A234" s="7" t="str">
        <f>Teams!A234</f>
        <v>Vorname 8</v>
      </c>
      <c r="B234" s="7" t="str">
        <f>Teams!B234</f>
        <v>Name 8</v>
      </c>
      <c r="C234" s="17">
        <v>0</v>
      </c>
      <c r="D234" s="17">
        <v>0</v>
      </c>
      <c r="E234" s="17">
        <v>0</v>
      </c>
      <c r="F234" s="17">
        <v>0</v>
      </c>
      <c r="G234" s="19">
        <f t="shared" si="14"/>
        <v>0</v>
      </c>
    </row>
    <row r="235" spans="1:7" ht="30" customHeight="1" thickBot="1" x14ac:dyDescent="0.3">
      <c r="A235" s="7" t="str">
        <f>Teams!A235</f>
        <v>Vorname 9</v>
      </c>
      <c r="B235" s="7" t="str">
        <f>Teams!B235</f>
        <v>Name 9</v>
      </c>
      <c r="C235" s="17">
        <v>0</v>
      </c>
      <c r="D235" s="17">
        <v>0</v>
      </c>
      <c r="E235" s="17">
        <v>0</v>
      </c>
      <c r="F235" s="17">
        <v>0</v>
      </c>
      <c r="G235" s="19">
        <f t="shared" si="14"/>
        <v>0</v>
      </c>
    </row>
    <row r="236" spans="1:7" ht="30" customHeight="1" thickBot="1" x14ac:dyDescent="0.3">
      <c r="A236" s="7" t="str">
        <f>Teams!A236</f>
        <v>Vorname 10</v>
      </c>
      <c r="B236" s="7" t="str">
        <f>Teams!B236</f>
        <v>Name 10</v>
      </c>
      <c r="C236" s="17">
        <v>0</v>
      </c>
      <c r="D236" s="17">
        <v>0</v>
      </c>
      <c r="E236" s="17">
        <v>0</v>
      </c>
      <c r="F236" s="17">
        <v>0</v>
      </c>
      <c r="G236" s="19">
        <f t="shared" si="14"/>
        <v>0</v>
      </c>
    </row>
    <row r="237" spans="1:7" ht="30" customHeight="1" thickBot="1" x14ac:dyDescent="0.3">
      <c r="A237" s="7" t="str">
        <f>Teams!A237</f>
        <v>Vorname 11</v>
      </c>
      <c r="B237" s="7" t="str">
        <f>Teams!B237</f>
        <v>Name 11</v>
      </c>
      <c r="C237" s="17">
        <v>0</v>
      </c>
      <c r="D237" s="17">
        <v>0</v>
      </c>
      <c r="E237" s="17">
        <v>0</v>
      </c>
      <c r="F237" s="17">
        <v>0</v>
      </c>
      <c r="G237" s="19">
        <f t="shared" si="14"/>
        <v>0</v>
      </c>
    </row>
  </sheetData>
  <mergeCells count="15">
    <mergeCell ref="C97:E97"/>
    <mergeCell ref="C113:E113"/>
    <mergeCell ref="C129:E129"/>
    <mergeCell ref="C145:E145"/>
    <mergeCell ref="C1:E1"/>
    <mergeCell ref="C17:E17"/>
    <mergeCell ref="C33:E33"/>
    <mergeCell ref="C49:E49"/>
    <mergeCell ref="C65:E65"/>
    <mergeCell ref="C81:E81"/>
    <mergeCell ref="C161:E161"/>
    <mergeCell ref="C177:E177"/>
    <mergeCell ref="C193:E193"/>
    <mergeCell ref="C209:E209"/>
    <mergeCell ref="C225:E225"/>
  </mergeCells>
  <pageMargins left="0.7" right="0.7" top="0.78740157499999996" bottom="0.78740157499999996" header="0.3" footer="0.3"/>
  <pageSetup paperSize="9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7"/>
  <sheetViews>
    <sheetView workbookViewId="0">
      <selection activeCell="D225" sqref="D225"/>
    </sheetView>
  </sheetViews>
  <sheetFormatPr baseColWidth="10" defaultRowHeight="30" customHeight="1" x14ac:dyDescent="0.25"/>
  <cols>
    <col min="1" max="2" width="21.7109375" customWidth="1"/>
    <col min="3" max="4" width="12.7109375" customWidth="1"/>
  </cols>
  <sheetData>
    <row r="1" spans="1:4" ht="30" customHeight="1" thickBot="1" x14ac:dyDescent="0.35">
      <c r="A1" s="4" t="str">
        <f>Teams!A1</f>
        <v>Teamname 1</v>
      </c>
      <c r="B1" s="5" t="s">
        <v>87</v>
      </c>
      <c r="C1" s="66"/>
      <c r="D1" s="102">
        <f>SUM(SMALL(C3:C13,1),SMALL(C3:C13,2),SMALL(C3:C13,3),SMALL(C3:C13,4),SMALL(C3:C13,5),SMALL(C3:C13,6))</f>
        <v>0</v>
      </c>
    </row>
    <row r="2" spans="1:4" ht="30" customHeight="1" thickBot="1" x14ac:dyDescent="0.35">
      <c r="A2" s="4" t="s">
        <v>1</v>
      </c>
      <c r="B2" s="4" t="s">
        <v>0</v>
      </c>
      <c r="C2" s="4" t="s">
        <v>96</v>
      </c>
      <c r="D2" s="6" t="s">
        <v>36</v>
      </c>
    </row>
    <row r="3" spans="1:4" ht="30" customHeight="1" thickBot="1" x14ac:dyDescent="0.3">
      <c r="A3" s="7" t="str">
        <f>Teams!A3</f>
        <v>Vorname 1</v>
      </c>
      <c r="B3" s="7" t="str">
        <f>Teams!B3</f>
        <v>Name 1</v>
      </c>
      <c r="C3" s="104">
        <v>0</v>
      </c>
      <c r="D3" s="103">
        <f t="shared" ref="D3:D8" si="0">C3</f>
        <v>0</v>
      </c>
    </row>
    <row r="4" spans="1:4" ht="30" customHeight="1" thickBot="1" x14ac:dyDescent="0.3">
      <c r="A4" s="7" t="str">
        <f>Teams!A4</f>
        <v>Vorname 2</v>
      </c>
      <c r="B4" s="7" t="str">
        <f>Teams!B4</f>
        <v>Name 2</v>
      </c>
      <c r="C4" s="104">
        <v>0</v>
      </c>
      <c r="D4" s="103">
        <f t="shared" si="0"/>
        <v>0</v>
      </c>
    </row>
    <row r="5" spans="1:4" ht="30" customHeight="1" thickBot="1" x14ac:dyDescent="0.3">
      <c r="A5" s="7" t="str">
        <f>Teams!A5</f>
        <v>Vorname 3</v>
      </c>
      <c r="B5" s="7" t="str">
        <f>Teams!B5</f>
        <v>Name 3</v>
      </c>
      <c r="C5" s="104">
        <v>0</v>
      </c>
      <c r="D5" s="103">
        <f t="shared" si="0"/>
        <v>0</v>
      </c>
    </row>
    <row r="6" spans="1:4" ht="30" customHeight="1" thickBot="1" x14ac:dyDescent="0.3">
      <c r="A6" s="7" t="str">
        <f>Teams!A6</f>
        <v>Vorname 4</v>
      </c>
      <c r="B6" s="7" t="str">
        <f>Teams!B6</f>
        <v>Name 4</v>
      </c>
      <c r="C6" s="104">
        <v>0</v>
      </c>
      <c r="D6" s="103">
        <f t="shared" si="0"/>
        <v>0</v>
      </c>
    </row>
    <row r="7" spans="1:4" ht="30" customHeight="1" thickBot="1" x14ac:dyDescent="0.3">
      <c r="A7" s="7" t="str">
        <f>Teams!A7</f>
        <v>Vorname 5</v>
      </c>
      <c r="B7" s="7" t="str">
        <f>Teams!B7</f>
        <v>Name 5</v>
      </c>
      <c r="C7" s="104">
        <v>0</v>
      </c>
      <c r="D7" s="103">
        <f t="shared" si="0"/>
        <v>0</v>
      </c>
    </row>
    <row r="8" spans="1:4" ht="30" customHeight="1" thickBot="1" x14ac:dyDescent="0.3">
      <c r="A8" s="7" t="str">
        <f>Teams!A8</f>
        <v>Vorname 6</v>
      </c>
      <c r="B8" s="7" t="str">
        <f>Teams!B8</f>
        <v>Name 6</v>
      </c>
      <c r="C8" s="104">
        <v>0</v>
      </c>
      <c r="D8" s="103">
        <f t="shared" si="0"/>
        <v>0</v>
      </c>
    </row>
    <row r="9" spans="1:4" ht="30" customHeight="1" thickBot="1" x14ac:dyDescent="0.3">
      <c r="A9" s="7" t="str">
        <f>Teams!A9</f>
        <v>Vorname 7</v>
      </c>
      <c r="B9" s="7" t="str">
        <f>Teams!B9</f>
        <v>Name 7</v>
      </c>
      <c r="C9" s="104">
        <v>0</v>
      </c>
      <c r="D9" s="103">
        <f>SUM(C9:C9)</f>
        <v>0</v>
      </c>
    </row>
    <row r="10" spans="1:4" ht="30" customHeight="1" thickBot="1" x14ac:dyDescent="0.3">
      <c r="A10" s="7" t="str">
        <f>Teams!A10</f>
        <v>Vorname 8</v>
      </c>
      <c r="B10" s="7" t="str">
        <f>Teams!B10</f>
        <v>Name 8</v>
      </c>
      <c r="C10" s="104">
        <v>0</v>
      </c>
      <c r="D10" s="103">
        <f>SUM(C10:C10)</f>
        <v>0</v>
      </c>
    </row>
    <row r="11" spans="1:4" ht="30" customHeight="1" thickBot="1" x14ac:dyDescent="0.3">
      <c r="A11" s="7" t="str">
        <f>Teams!A11</f>
        <v>Vorname 9</v>
      </c>
      <c r="B11" s="7" t="str">
        <f>Teams!B11</f>
        <v>Name 9</v>
      </c>
      <c r="C11" s="104">
        <v>0</v>
      </c>
      <c r="D11" s="103">
        <f>SUM(C11:C11)</f>
        <v>0</v>
      </c>
    </row>
    <row r="12" spans="1:4" ht="30" customHeight="1" thickBot="1" x14ac:dyDescent="0.3">
      <c r="A12" s="7" t="str">
        <f>Teams!A12</f>
        <v>Vorname 10</v>
      </c>
      <c r="B12" s="7" t="str">
        <f>Teams!B12</f>
        <v>Name 10</v>
      </c>
      <c r="C12" s="104">
        <v>0</v>
      </c>
      <c r="D12" s="103">
        <f>SUM(C12:C12)</f>
        <v>0</v>
      </c>
    </row>
    <row r="13" spans="1:4" ht="30" customHeight="1" thickBot="1" x14ac:dyDescent="0.3">
      <c r="A13" s="7" t="str">
        <f>Teams!A13</f>
        <v>Vorname 11</v>
      </c>
      <c r="B13" s="7" t="str">
        <f>Teams!B13</f>
        <v>Name 11</v>
      </c>
      <c r="C13" s="104">
        <v>0</v>
      </c>
      <c r="D13" s="103">
        <f>SUM(C13:C13)</f>
        <v>0</v>
      </c>
    </row>
    <row r="16" spans="1:4" ht="30" customHeight="1" thickBot="1" x14ac:dyDescent="0.3"/>
    <row r="17" spans="1:4" ht="30" customHeight="1" thickBot="1" x14ac:dyDescent="0.35">
      <c r="A17" s="4" t="str">
        <f>Teams!A17</f>
        <v>Teamname 2</v>
      </c>
      <c r="B17" s="5" t="s">
        <v>87</v>
      </c>
      <c r="C17" s="66"/>
      <c r="D17" s="102">
        <f>SUM(SMALL(C19:C29,1),SMALL(C19:C29,2),SMALL(C19:C29,3),SMALL(C19:C29,4),SMALL(C19:C29,5),SMALL(C19:C29,6))</f>
        <v>0</v>
      </c>
    </row>
    <row r="18" spans="1:4" ht="30" customHeight="1" thickBot="1" x14ac:dyDescent="0.35">
      <c r="A18" s="4" t="s">
        <v>1</v>
      </c>
      <c r="B18" s="4" t="s">
        <v>0</v>
      </c>
      <c r="C18" s="4" t="s">
        <v>98</v>
      </c>
      <c r="D18" s="6" t="s">
        <v>36</v>
      </c>
    </row>
    <row r="19" spans="1:4" ht="30" customHeight="1" thickBot="1" x14ac:dyDescent="0.3">
      <c r="A19" s="7" t="str">
        <f>Teams!A19</f>
        <v>Vorname 1</v>
      </c>
      <c r="B19" s="7" t="str">
        <f>Teams!B19</f>
        <v>Name 1</v>
      </c>
      <c r="C19" s="104">
        <v>0</v>
      </c>
      <c r="D19" s="103">
        <f t="shared" ref="D19:D29" si="1">SUM(C19:C19)</f>
        <v>0</v>
      </c>
    </row>
    <row r="20" spans="1:4" ht="30" customHeight="1" thickBot="1" x14ac:dyDescent="0.3">
      <c r="A20" s="7" t="str">
        <f>Teams!A20</f>
        <v>Vorname 2</v>
      </c>
      <c r="B20" s="7" t="str">
        <f>Teams!B20</f>
        <v>Name 2</v>
      </c>
      <c r="C20" s="104">
        <v>0</v>
      </c>
      <c r="D20" s="103">
        <f t="shared" si="1"/>
        <v>0</v>
      </c>
    </row>
    <row r="21" spans="1:4" ht="30" customHeight="1" thickBot="1" x14ac:dyDescent="0.3">
      <c r="A21" s="7" t="str">
        <f>Teams!A21</f>
        <v>Vorname 3</v>
      </c>
      <c r="B21" s="7" t="str">
        <f>Teams!B21</f>
        <v>Name 3</v>
      </c>
      <c r="C21" s="104">
        <v>0</v>
      </c>
      <c r="D21" s="103">
        <f t="shared" si="1"/>
        <v>0</v>
      </c>
    </row>
    <row r="22" spans="1:4" ht="30" customHeight="1" thickBot="1" x14ac:dyDescent="0.3">
      <c r="A22" s="7" t="str">
        <f>Teams!A22</f>
        <v>Vorname 4</v>
      </c>
      <c r="B22" s="7" t="str">
        <f>Teams!B22</f>
        <v>Name 4</v>
      </c>
      <c r="C22" s="104">
        <v>0</v>
      </c>
      <c r="D22" s="103">
        <f t="shared" si="1"/>
        <v>0</v>
      </c>
    </row>
    <row r="23" spans="1:4" ht="30" customHeight="1" thickBot="1" x14ac:dyDescent="0.3">
      <c r="A23" s="7" t="str">
        <f>Teams!A23</f>
        <v>Vorname 5</v>
      </c>
      <c r="B23" s="7" t="str">
        <f>Teams!B23</f>
        <v>Name 5</v>
      </c>
      <c r="C23" s="104">
        <v>0</v>
      </c>
      <c r="D23" s="103">
        <f t="shared" si="1"/>
        <v>0</v>
      </c>
    </row>
    <row r="24" spans="1:4" ht="30" customHeight="1" thickBot="1" x14ac:dyDescent="0.3">
      <c r="A24" s="7" t="str">
        <f>Teams!A24</f>
        <v>Vorname 6</v>
      </c>
      <c r="B24" s="7" t="str">
        <f>Teams!B24</f>
        <v>Name 6</v>
      </c>
      <c r="C24" s="104">
        <v>0</v>
      </c>
      <c r="D24" s="103">
        <f t="shared" si="1"/>
        <v>0</v>
      </c>
    </row>
    <row r="25" spans="1:4" ht="30" customHeight="1" thickBot="1" x14ac:dyDescent="0.3">
      <c r="A25" s="7" t="str">
        <f>Teams!A25</f>
        <v>Vorname 7</v>
      </c>
      <c r="B25" s="7" t="str">
        <f>Teams!B25</f>
        <v>Name 7</v>
      </c>
      <c r="C25" s="104">
        <v>0</v>
      </c>
      <c r="D25" s="103">
        <f t="shared" si="1"/>
        <v>0</v>
      </c>
    </row>
    <row r="26" spans="1:4" ht="30" customHeight="1" thickBot="1" x14ac:dyDescent="0.3">
      <c r="A26" s="7" t="str">
        <f>Teams!A26</f>
        <v>Vorname 8</v>
      </c>
      <c r="B26" s="7" t="str">
        <f>Teams!B26</f>
        <v>Name 8</v>
      </c>
      <c r="C26" s="104">
        <v>0</v>
      </c>
      <c r="D26" s="103">
        <f t="shared" si="1"/>
        <v>0</v>
      </c>
    </row>
    <row r="27" spans="1:4" ht="30" customHeight="1" thickBot="1" x14ac:dyDescent="0.3">
      <c r="A27" s="7" t="str">
        <f>Teams!A27</f>
        <v>Vorname 9</v>
      </c>
      <c r="B27" s="7" t="str">
        <f>Teams!B27</f>
        <v>Name 9</v>
      </c>
      <c r="C27" s="104">
        <v>0</v>
      </c>
      <c r="D27" s="103">
        <f t="shared" si="1"/>
        <v>0</v>
      </c>
    </row>
    <row r="28" spans="1:4" ht="30" customHeight="1" thickBot="1" x14ac:dyDescent="0.3">
      <c r="A28" s="7" t="str">
        <f>Teams!A28</f>
        <v>Vorname 10</v>
      </c>
      <c r="B28" s="7" t="str">
        <f>Teams!B28</f>
        <v>Name 10</v>
      </c>
      <c r="C28" s="104">
        <v>0</v>
      </c>
      <c r="D28" s="103">
        <f t="shared" si="1"/>
        <v>0</v>
      </c>
    </row>
    <row r="29" spans="1:4" ht="30" customHeight="1" thickBot="1" x14ac:dyDescent="0.3">
      <c r="A29" s="7" t="str">
        <f>Teams!A29</f>
        <v>Vorname 11</v>
      </c>
      <c r="B29" s="7" t="str">
        <f>Teams!B29</f>
        <v>Name 11</v>
      </c>
      <c r="C29" s="104">
        <v>0</v>
      </c>
      <c r="D29" s="103">
        <f t="shared" si="1"/>
        <v>0</v>
      </c>
    </row>
    <row r="32" spans="1:4" ht="30" customHeight="1" thickBot="1" x14ac:dyDescent="0.3"/>
    <row r="33" spans="1:4" ht="30" customHeight="1" thickBot="1" x14ac:dyDescent="0.35">
      <c r="A33" s="4" t="str">
        <f>Teams!A33</f>
        <v>Teamname 3</v>
      </c>
      <c r="B33" s="5" t="s">
        <v>87</v>
      </c>
      <c r="C33" s="66"/>
      <c r="D33" s="102">
        <f>SUM(SMALL(C35:C45,1),SMALL(C35:C45,2),SMALL(C35:C45,3),SMALL(C35:C45,4),SMALL(C35:C45,5),SMALL(C35:C45,6))</f>
        <v>0</v>
      </c>
    </row>
    <row r="34" spans="1:4" ht="30" customHeight="1" thickBot="1" x14ac:dyDescent="0.35">
      <c r="A34" s="4" t="s">
        <v>1</v>
      </c>
      <c r="B34" s="4" t="s">
        <v>0</v>
      </c>
      <c r="C34" s="4" t="s">
        <v>98</v>
      </c>
      <c r="D34" s="6" t="s">
        <v>36</v>
      </c>
    </row>
    <row r="35" spans="1:4" ht="30" customHeight="1" thickBot="1" x14ac:dyDescent="0.3">
      <c r="A35" s="7" t="str">
        <f>Teams!A35</f>
        <v>Vorname 1</v>
      </c>
      <c r="B35" s="7" t="str">
        <f>Teams!B35</f>
        <v>Name 1</v>
      </c>
      <c r="C35" s="104">
        <v>0</v>
      </c>
      <c r="D35" s="103">
        <f t="shared" ref="D35:D45" si="2">SUM(C35:C35)</f>
        <v>0</v>
      </c>
    </row>
    <row r="36" spans="1:4" ht="30" customHeight="1" thickBot="1" x14ac:dyDescent="0.3">
      <c r="A36" s="7" t="str">
        <f>Teams!A36</f>
        <v>Vorname 2</v>
      </c>
      <c r="B36" s="7" t="str">
        <f>Teams!B36</f>
        <v>Name 2</v>
      </c>
      <c r="C36" s="104">
        <v>0</v>
      </c>
      <c r="D36" s="103">
        <f t="shared" si="2"/>
        <v>0</v>
      </c>
    </row>
    <row r="37" spans="1:4" ht="30" customHeight="1" thickBot="1" x14ac:dyDescent="0.3">
      <c r="A37" s="7" t="str">
        <f>Teams!A37</f>
        <v>Vorname 3</v>
      </c>
      <c r="B37" s="7" t="str">
        <f>Teams!B37</f>
        <v>Name 3</v>
      </c>
      <c r="C37" s="104">
        <v>0</v>
      </c>
      <c r="D37" s="103">
        <f t="shared" si="2"/>
        <v>0</v>
      </c>
    </row>
    <row r="38" spans="1:4" ht="30" customHeight="1" thickBot="1" x14ac:dyDescent="0.3">
      <c r="A38" s="7" t="str">
        <f>Teams!A38</f>
        <v>Vorname 4</v>
      </c>
      <c r="B38" s="7" t="str">
        <f>Teams!B38</f>
        <v>Name 4</v>
      </c>
      <c r="C38" s="104">
        <v>0</v>
      </c>
      <c r="D38" s="103">
        <f t="shared" si="2"/>
        <v>0</v>
      </c>
    </row>
    <row r="39" spans="1:4" ht="30" customHeight="1" thickBot="1" x14ac:dyDescent="0.3">
      <c r="A39" s="7" t="str">
        <f>Teams!A39</f>
        <v>Vorname 5</v>
      </c>
      <c r="B39" s="7" t="str">
        <f>Teams!B39</f>
        <v>Name 5</v>
      </c>
      <c r="C39" s="104">
        <v>0</v>
      </c>
      <c r="D39" s="103">
        <f t="shared" si="2"/>
        <v>0</v>
      </c>
    </row>
    <row r="40" spans="1:4" ht="30" customHeight="1" thickBot="1" x14ac:dyDescent="0.3">
      <c r="A40" s="7" t="str">
        <f>Teams!A40</f>
        <v>Vorname 6</v>
      </c>
      <c r="B40" s="7" t="str">
        <f>Teams!B40</f>
        <v>Name 6</v>
      </c>
      <c r="C40" s="104">
        <v>0</v>
      </c>
      <c r="D40" s="103">
        <f t="shared" si="2"/>
        <v>0</v>
      </c>
    </row>
    <row r="41" spans="1:4" ht="30" customHeight="1" thickBot="1" x14ac:dyDescent="0.3">
      <c r="A41" s="7" t="str">
        <f>Teams!A41</f>
        <v>Vorname 7</v>
      </c>
      <c r="B41" s="7" t="str">
        <f>Teams!B41</f>
        <v>Name 7</v>
      </c>
      <c r="C41" s="104">
        <v>0</v>
      </c>
      <c r="D41" s="103">
        <f t="shared" si="2"/>
        <v>0</v>
      </c>
    </row>
    <row r="42" spans="1:4" ht="30" customHeight="1" thickBot="1" x14ac:dyDescent="0.3">
      <c r="A42" s="7" t="str">
        <f>Teams!A42</f>
        <v>Vorname 8</v>
      </c>
      <c r="B42" s="7" t="str">
        <f>Teams!B42</f>
        <v>Name 8</v>
      </c>
      <c r="C42" s="104">
        <v>0</v>
      </c>
      <c r="D42" s="103">
        <f t="shared" si="2"/>
        <v>0</v>
      </c>
    </row>
    <row r="43" spans="1:4" ht="30" customHeight="1" thickBot="1" x14ac:dyDescent="0.3">
      <c r="A43" s="7" t="str">
        <f>Teams!A43</f>
        <v>Vorname 9</v>
      </c>
      <c r="B43" s="7" t="str">
        <f>Teams!B43</f>
        <v>Name 9</v>
      </c>
      <c r="C43" s="104">
        <v>0</v>
      </c>
      <c r="D43" s="103">
        <f t="shared" si="2"/>
        <v>0</v>
      </c>
    </row>
    <row r="44" spans="1:4" ht="30" customHeight="1" thickBot="1" x14ac:dyDescent="0.3">
      <c r="A44" s="7" t="str">
        <f>Teams!A44</f>
        <v>Vorname 10</v>
      </c>
      <c r="B44" s="7" t="str">
        <f>Teams!B44</f>
        <v>Name 10</v>
      </c>
      <c r="C44" s="104">
        <v>0</v>
      </c>
      <c r="D44" s="103">
        <f t="shared" si="2"/>
        <v>0</v>
      </c>
    </row>
    <row r="45" spans="1:4" ht="30" customHeight="1" thickBot="1" x14ac:dyDescent="0.3">
      <c r="A45" s="7" t="str">
        <f>Teams!A45</f>
        <v>Vorname 11</v>
      </c>
      <c r="B45" s="7" t="str">
        <f>Teams!B45</f>
        <v>Name 11</v>
      </c>
      <c r="C45" s="104">
        <v>0</v>
      </c>
      <c r="D45" s="103">
        <f t="shared" si="2"/>
        <v>0</v>
      </c>
    </row>
    <row r="48" spans="1:4" ht="30" customHeight="1" thickBot="1" x14ac:dyDescent="0.3"/>
    <row r="49" spans="1:4" ht="30" customHeight="1" thickBot="1" x14ac:dyDescent="0.35">
      <c r="A49" s="4" t="str">
        <f>Teams!A49</f>
        <v>Teamname 4</v>
      </c>
      <c r="B49" s="5" t="s">
        <v>87</v>
      </c>
      <c r="C49" s="66"/>
      <c r="D49" s="102">
        <f>SUM(SMALL(C51:C61,1),SMALL(C51:C61,2),SMALL(C51:C61,3),SMALL(C51:C61,4),SMALL(C51:C61,5),SMALL(C51:C61,6))</f>
        <v>0</v>
      </c>
    </row>
    <row r="50" spans="1:4" ht="30" customHeight="1" thickBot="1" x14ac:dyDescent="0.35">
      <c r="A50" s="4" t="s">
        <v>1</v>
      </c>
      <c r="B50" s="4" t="s">
        <v>0</v>
      </c>
      <c r="C50" s="4" t="s">
        <v>98</v>
      </c>
      <c r="D50" s="6" t="s">
        <v>36</v>
      </c>
    </row>
    <row r="51" spans="1:4" ht="30" customHeight="1" thickBot="1" x14ac:dyDescent="0.3">
      <c r="A51" s="7" t="str">
        <f>Teams!A51</f>
        <v>Vorname 1</v>
      </c>
      <c r="B51" s="7" t="str">
        <f>Teams!B51</f>
        <v>Name 1</v>
      </c>
      <c r="C51" s="104">
        <v>0</v>
      </c>
      <c r="D51" s="103">
        <f t="shared" ref="D51:D61" si="3">SUM(C51:C51)</f>
        <v>0</v>
      </c>
    </row>
    <row r="52" spans="1:4" ht="30" customHeight="1" thickBot="1" x14ac:dyDescent="0.3">
      <c r="A52" s="7" t="str">
        <f>Teams!A52</f>
        <v>Vorname 2</v>
      </c>
      <c r="B52" s="7" t="str">
        <f>Teams!B52</f>
        <v>Name 2</v>
      </c>
      <c r="C52" s="104">
        <v>0</v>
      </c>
      <c r="D52" s="103">
        <f t="shared" si="3"/>
        <v>0</v>
      </c>
    </row>
    <row r="53" spans="1:4" ht="30" customHeight="1" thickBot="1" x14ac:dyDescent="0.3">
      <c r="A53" s="7" t="str">
        <f>Teams!A53</f>
        <v>Vorname 3</v>
      </c>
      <c r="B53" s="7" t="str">
        <f>Teams!B53</f>
        <v>Name 3</v>
      </c>
      <c r="C53" s="104">
        <v>0</v>
      </c>
      <c r="D53" s="103">
        <f t="shared" si="3"/>
        <v>0</v>
      </c>
    </row>
    <row r="54" spans="1:4" ht="30" customHeight="1" thickBot="1" x14ac:dyDescent="0.3">
      <c r="A54" s="7" t="str">
        <f>Teams!A54</f>
        <v>Vorname 4</v>
      </c>
      <c r="B54" s="7" t="str">
        <f>Teams!B54</f>
        <v>Name 4</v>
      </c>
      <c r="C54" s="104">
        <v>0</v>
      </c>
      <c r="D54" s="103">
        <f t="shared" si="3"/>
        <v>0</v>
      </c>
    </row>
    <row r="55" spans="1:4" ht="30" customHeight="1" thickBot="1" x14ac:dyDescent="0.3">
      <c r="A55" s="7" t="str">
        <f>Teams!A55</f>
        <v>Vorname 5</v>
      </c>
      <c r="B55" s="7" t="str">
        <f>Teams!B55</f>
        <v>Name 5</v>
      </c>
      <c r="C55" s="104">
        <v>0</v>
      </c>
      <c r="D55" s="103">
        <f t="shared" si="3"/>
        <v>0</v>
      </c>
    </row>
    <row r="56" spans="1:4" ht="30" customHeight="1" thickBot="1" x14ac:dyDescent="0.3">
      <c r="A56" s="7" t="str">
        <f>Teams!A56</f>
        <v>Vorname 6</v>
      </c>
      <c r="B56" s="7" t="str">
        <f>Teams!B56</f>
        <v>Name 6</v>
      </c>
      <c r="C56" s="104">
        <v>0</v>
      </c>
      <c r="D56" s="103">
        <f t="shared" si="3"/>
        <v>0</v>
      </c>
    </row>
    <row r="57" spans="1:4" ht="30" customHeight="1" thickBot="1" x14ac:dyDescent="0.3">
      <c r="A57" s="7" t="str">
        <f>Teams!A57</f>
        <v>Vorname 7</v>
      </c>
      <c r="B57" s="7" t="str">
        <f>Teams!B57</f>
        <v>Name 7</v>
      </c>
      <c r="C57" s="104">
        <v>0</v>
      </c>
      <c r="D57" s="103">
        <f t="shared" si="3"/>
        <v>0</v>
      </c>
    </row>
    <row r="58" spans="1:4" ht="30" customHeight="1" thickBot="1" x14ac:dyDescent="0.3">
      <c r="A58" s="7" t="str">
        <f>Teams!A58</f>
        <v>Vorname 8</v>
      </c>
      <c r="B58" s="7" t="str">
        <f>Teams!B58</f>
        <v>Name 8</v>
      </c>
      <c r="C58" s="104">
        <v>0</v>
      </c>
      <c r="D58" s="103">
        <f t="shared" si="3"/>
        <v>0</v>
      </c>
    </row>
    <row r="59" spans="1:4" ht="30" customHeight="1" thickBot="1" x14ac:dyDescent="0.3">
      <c r="A59" s="7" t="str">
        <f>Teams!A59</f>
        <v>Vorname 9</v>
      </c>
      <c r="B59" s="7" t="str">
        <f>Teams!B59</f>
        <v>Name 9</v>
      </c>
      <c r="C59" s="104">
        <v>0</v>
      </c>
      <c r="D59" s="103">
        <f t="shared" si="3"/>
        <v>0</v>
      </c>
    </row>
    <row r="60" spans="1:4" ht="30" customHeight="1" thickBot="1" x14ac:dyDescent="0.3">
      <c r="A60" s="7" t="str">
        <f>Teams!A60</f>
        <v>Vorname 10</v>
      </c>
      <c r="B60" s="7" t="str">
        <f>Teams!B60</f>
        <v>Name 10</v>
      </c>
      <c r="C60" s="104">
        <v>0</v>
      </c>
      <c r="D60" s="103">
        <f t="shared" si="3"/>
        <v>0</v>
      </c>
    </row>
    <row r="61" spans="1:4" ht="30" customHeight="1" thickBot="1" x14ac:dyDescent="0.3">
      <c r="A61" s="7" t="str">
        <f>Teams!A61</f>
        <v>Vorname 11</v>
      </c>
      <c r="B61" s="7" t="str">
        <f>Teams!B61</f>
        <v>Name 11</v>
      </c>
      <c r="C61" s="104">
        <v>0</v>
      </c>
      <c r="D61" s="103">
        <f t="shared" si="3"/>
        <v>0</v>
      </c>
    </row>
    <row r="64" spans="1:4" ht="30" customHeight="1" thickBot="1" x14ac:dyDescent="0.3"/>
    <row r="65" spans="1:4" ht="30" customHeight="1" thickBot="1" x14ac:dyDescent="0.35">
      <c r="A65" s="4" t="str">
        <f>Teams!A65</f>
        <v>Teamname 5</v>
      </c>
      <c r="B65" s="5" t="s">
        <v>87</v>
      </c>
      <c r="C65" s="66"/>
      <c r="D65" s="102">
        <f>SUM(SMALL(C67:C77,1),SMALL(C67:C77,2),SMALL(C67:C77,3),SMALL(C67:C77,4),SMALL(C67:C77,5),SMALL(C67:C77,6))</f>
        <v>0</v>
      </c>
    </row>
    <row r="66" spans="1:4" ht="30" customHeight="1" thickBot="1" x14ac:dyDescent="0.35">
      <c r="A66" s="4" t="s">
        <v>1</v>
      </c>
      <c r="B66" s="4" t="s">
        <v>0</v>
      </c>
      <c r="C66" s="4" t="s">
        <v>98</v>
      </c>
      <c r="D66" s="6" t="s">
        <v>36</v>
      </c>
    </row>
    <row r="67" spans="1:4" ht="30" customHeight="1" thickBot="1" x14ac:dyDescent="0.3">
      <c r="A67" s="7" t="str">
        <f>Teams!A67</f>
        <v>Vorname 1</v>
      </c>
      <c r="B67" s="7" t="str">
        <f>Teams!B67</f>
        <v>Name 1</v>
      </c>
      <c r="C67" s="104">
        <v>0</v>
      </c>
      <c r="D67" s="103">
        <f t="shared" ref="D67:D77" si="4">SUM(C67:C67)</f>
        <v>0</v>
      </c>
    </row>
    <row r="68" spans="1:4" ht="30" customHeight="1" thickBot="1" x14ac:dyDescent="0.3">
      <c r="A68" s="7" t="str">
        <f>Teams!A68</f>
        <v>Vorname 2</v>
      </c>
      <c r="B68" s="7" t="str">
        <f>Teams!B68</f>
        <v>Name 2</v>
      </c>
      <c r="C68" s="104">
        <v>0</v>
      </c>
      <c r="D68" s="103">
        <f t="shared" si="4"/>
        <v>0</v>
      </c>
    </row>
    <row r="69" spans="1:4" ht="30" customHeight="1" thickBot="1" x14ac:dyDescent="0.3">
      <c r="A69" s="7" t="str">
        <f>Teams!A69</f>
        <v>Vorname 3</v>
      </c>
      <c r="B69" s="7" t="str">
        <f>Teams!B69</f>
        <v>Name 3</v>
      </c>
      <c r="C69" s="104">
        <v>0</v>
      </c>
      <c r="D69" s="103">
        <f t="shared" si="4"/>
        <v>0</v>
      </c>
    </row>
    <row r="70" spans="1:4" ht="30" customHeight="1" thickBot="1" x14ac:dyDescent="0.3">
      <c r="A70" s="7" t="str">
        <f>Teams!A70</f>
        <v>Vorname 4</v>
      </c>
      <c r="B70" s="7" t="str">
        <f>Teams!B70</f>
        <v>Name 4</v>
      </c>
      <c r="C70" s="104">
        <v>0</v>
      </c>
      <c r="D70" s="103">
        <f t="shared" si="4"/>
        <v>0</v>
      </c>
    </row>
    <row r="71" spans="1:4" ht="30" customHeight="1" thickBot="1" x14ac:dyDescent="0.3">
      <c r="A71" s="7" t="str">
        <f>Teams!A71</f>
        <v>Vorname 5</v>
      </c>
      <c r="B71" s="7" t="str">
        <f>Teams!B71</f>
        <v>Name 5</v>
      </c>
      <c r="C71" s="104">
        <v>0</v>
      </c>
      <c r="D71" s="103">
        <f t="shared" si="4"/>
        <v>0</v>
      </c>
    </row>
    <row r="72" spans="1:4" ht="30" customHeight="1" thickBot="1" x14ac:dyDescent="0.3">
      <c r="A72" s="7" t="str">
        <f>Teams!A72</f>
        <v>Vorname 6</v>
      </c>
      <c r="B72" s="7" t="str">
        <f>Teams!B72</f>
        <v>Name 6</v>
      </c>
      <c r="C72" s="104">
        <v>0</v>
      </c>
      <c r="D72" s="103">
        <f t="shared" si="4"/>
        <v>0</v>
      </c>
    </row>
    <row r="73" spans="1:4" ht="30" customHeight="1" thickBot="1" x14ac:dyDescent="0.3">
      <c r="A73" s="7" t="str">
        <f>Teams!A73</f>
        <v>Vorname 7</v>
      </c>
      <c r="B73" s="7" t="str">
        <f>Teams!B73</f>
        <v>Name 7</v>
      </c>
      <c r="C73" s="104">
        <v>0</v>
      </c>
      <c r="D73" s="103">
        <f t="shared" si="4"/>
        <v>0</v>
      </c>
    </row>
    <row r="74" spans="1:4" ht="30" customHeight="1" thickBot="1" x14ac:dyDescent="0.3">
      <c r="A74" s="7" t="str">
        <f>Teams!A74</f>
        <v>Vorname 8</v>
      </c>
      <c r="B74" s="7" t="str">
        <f>Teams!B74</f>
        <v>Name 8</v>
      </c>
      <c r="C74" s="104">
        <v>0</v>
      </c>
      <c r="D74" s="103">
        <f t="shared" si="4"/>
        <v>0</v>
      </c>
    </row>
    <row r="75" spans="1:4" ht="30" customHeight="1" thickBot="1" x14ac:dyDescent="0.3">
      <c r="A75" s="7" t="str">
        <f>Teams!A75</f>
        <v>Vorname 9</v>
      </c>
      <c r="B75" s="7" t="str">
        <f>Teams!B75</f>
        <v>Name 9</v>
      </c>
      <c r="C75" s="104">
        <v>0</v>
      </c>
      <c r="D75" s="103">
        <f t="shared" si="4"/>
        <v>0</v>
      </c>
    </row>
    <row r="76" spans="1:4" ht="30" customHeight="1" thickBot="1" x14ac:dyDescent="0.3">
      <c r="A76" s="7" t="str">
        <f>Teams!A76</f>
        <v>Vorname 10</v>
      </c>
      <c r="B76" s="7" t="str">
        <f>Teams!B76</f>
        <v>Name 10</v>
      </c>
      <c r="C76" s="104">
        <v>0</v>
      </c>
      <c r="D76" s="103">
        <f t="shared" si="4"/>
        <v>0</v>
      </c>
    </row>
    <row r="77" spans="1:4" ht="30" customHeight="1" thickBot="1" x14ac:dyDescent="0.3">
      <c r="A77" s="7" t="str">
        <f>Teams!A77</f>
        <v>Vorname 11</v>
      </c>
      <c r="B77" s="7" t="str">
        <f>Teams!B77</f>
        <v>Name 11</v>
      </c>
      <c r="C77" s="104">
        <v>0</v>
      </c>
      <c r="D77" s="103">
        <f t="shared" si="4"/>
        <v>0</v>
      </c>
    </row>
    <row r="80" spans="1:4" ht="30" customHeight="1" thickBot="1" x14ac:dyDescent="0.3"/>
    <row r="81" spans="1:4" ht="30" customHeight="1" thickBot="1" x14ac:dyDescent="0.35">
      <c r="A81" s="4" t="str">
        <f>Teams!A81</f>
        <v>Teamname 6</v>
      </c>
      <c r="B81" s="5" t="s">
        <v>87</v>
      </c>
      <c r="C81" s="66"/>
      <c r="D81" s="102">
        <f>SUM(SMALL(C83:C93,1),SMALL(C83:C93,2),SMALL(C83:C93,3),SMALL(C83:C93,4),SMALL(C83:C93,5),SMALL(C83:C93,6))</f>
        <v>0</v>
      </c>
    </row>
    <row r="82" spans="1:4" ht="30" customHeight="1" thickBot="1" x14ac:dyDescent="0.35">
      <c r="A82" s="4" t="s">
        <v>1</v>
      </c>
      <c r="B82" s="4" t="s">
        <v>0</v>
      </c>
      <c r="C82" s="4" t="s">
        <v>98</v>
      </c>
      <c r="D82" s="6" t="s">
        <v>36</v>
      </c>
    </row>
    <row r="83" spans="1:4" ht="30" customHeight="1" thickBot="1" x14ac:dyDescent="0.3">
      <c r="A83" s="7" t="str">
        <f>Teams!A83</f>
        <v>Vorname 1</v>
      </c>
      <c r="B83" s="7" t="str">
        <f>Teams!B83</f>
        <v>Name 1</v>
      </c>
      <c r="C83" s="104">
        <v>0</v>
      </c>
      <c r="D83" s="103">
        <f t="shared" ref="D83:D93" si="5">SUM(C83:C83)</f>
        <v>0</v>
      </c>
    </row>
    <row r="84" spans="1:4" ht="30" customHeight="1" thickBot="1" x14ac:dyDescent="0.3">
      <c r="A84" s="7" t="str">
        <f>Teams!A84</f>
        <v>Vorname 2</v>
      </c>
      <c r="B84" s="7" t="str">
        <f>Teams!B84</f>
        <v>Name 2</v>
      </c>
      <c r="C84" s="104">
        <v>0</v>
      </c>
      <c r="D84" s="103">
        <f t="shared" si="5"/>
        <v>0</v>
      </c>
    </row>
    <row r="85" spans="1:4" ht="30" customHeight="1" thickBot="1" x14ac:dyDescent="0.3">
      <c r="A85" s="7" t="str">
        <f>Teams!A85</f>
        <v>Vorname 3</v>
      </c>
      <c r="B85" s="7" t="str">
        <f>Teams!B85</f>
        <v>Name 3</v>
      </c>
      <c r="C85" s="104">
        <v>0</v>
      </c>
      <c r="D85" s="103">
        <f t="shared" si="5"/>
        <v>0</v>
      </c>
    </row>
    <row r="86" spans="1:4" ht="30" customHeight="1" thickBot="1" x14ac:dyDescent="0.3">
      <c r="A86" s="7" t="str">
        <f>Teams!A86</f>
        <v>Vorname 4</v>
      </c>
      <c r="B86" s="7" t="str">
        <f>Teams!B86</f>
        <v>Name 4</v>
      </c>
      <c r="C86" s="104">
        <v>0</v>
      </c>
      <c r="D86" s="103">
        <f t="shared" si="5"/>
        <v>0</v>
      </c>
    </row>
    <row r="87" spans="1:4" ht="30" customHeight="1" thickBot="1" x14ac:dyDescent="0.3">
      <c r="A87" s="7" t="str">
        <f>Teams!A87</f>
        <v>Vorname 5</v>
      </c>
      <c r="B87" s="7" t="str">
        <f>Teams!B87</f>
        <v>Name 5</v>
      </c>
      <c r="C87" s="104">
        <v>0</v>
      </c>
      <c r="D87" s="103">
        <f t="shared" si="5"/>
        <v>0</v>
      </c>
    </row>
    <row r="88" spans="1:4" ht="30" customHeight="1" thickBot="1" x14ac:dyDescent="0.3">
      <c r="A88" s="7" t="str">
        <f>Teams!A88</f>
        <v>Vorname 6</v>
      </c>
      <c r="B88" s="7" t="str">
        <f>Teams!B88</f>
        <v>Name 6</v>
      </c>
      <c r="C88" s="104">
        <v>0</v>
      </c>
      <c r="D88" s="103">
        <f t="shared" si="5"/>
        <v>0</v>
      </c>
    </row>
    <row r="89" spans="1:4" ht="30" customHeight="1" thickBot="1" x14ac:dyDescent="0.3">
      <c r="A89" s="7" t="str">
        <f>Teams!A89</f>
        <v>Vorname 7</v>
      </c>
      <c r="B89" s="7" t="str">
        <f>Teams!B89</f>
        <v>Name 7</v>
      </c>
      <c r="C89" s="104">
        <v>0</v>
      </c>
      <c r="D89" s="103">
        <f t="shared" si="5"/>
        <v>0</v>
      </c>
    </row>
    <row r="90" spans="1:4" ht="30" customHeight="1" thickBot="1" x14ac:dyDescent="0.3">
      <c r="A90" s="7" t="str">
        <f>Teams!A90</f>
        <v>Vorname 8</v>
      </c>
      <c r="B90" s="7" t="str">
        <f>Teams!B90</f>
        <v>Name 8</v>
      </c>
      <c r="C90" s="104">
        <v>0</v>
      </c>
      <c r="D90" s="103">
        <f t="shared" si="5"/>
        <v>0</v>
      </c>
    </row>
    <row r="91" spans="1:4" ht="30" customHeight="1" thickBot="1" x14ac:dyDescent="0.3">
      <c r="A91" s="7" t="str">
        <f>Teams!A91</f>
        <v>Vorname 9</v>
      </c>
      <c r="B91" s="7" t="str">
        <f>Teams!B91</f>
        <v>Name 9</v>
      </c>
      <c r="C91" s="104">
        <v>0</v>
      </c>
      <c r="D91" s="103">
        <f t="shared" si="5"/>
        <v>0</v>
      </c>
    </row>
    <row r="92" spans="1:4" ht="30" customHeight="1" thickBot="1" x14ac:dyDescent="0.3">
      <c r="A92" s="7" t="str">
        <f>Teams!A92</f>
        <v>Vorname 10</v>
      </c>
      <c r="B92" s="7" t="str">
        <f>Teams!B92</f>
        <v>Name 10</v>
      </c>
      <c r="C92" s="104">
        <v>0</v>
      </c>
      <c r="D92" s="103">
        <f t="shared" si="5"/>
        <v>0</v>
      </c>
    </row>
    <row r="93" spans="1:4" ht="30" customHeight="1" thickBot="1" x14ac:dyDescent="0.3">
      <c r="A93" s="7" t="str">
        <f>Teams!A93</f>
        <v>Vorname 11</v>
      </c>
      <c r="B93" s="7" t="str">
        <f>Teams!B93</f>
        <v>Name 11</v>
      </c>
      <c r="C93" s="104">
        <v>0</v>
      </c>
      <c r="D93" s="103">
        <f t="shared" si="5"/>
        <v>0</v>
      </c>
    </row>
    <row r="96" spans="1:4" ht="30" customHeight="1" thickBot="1" x14ac:dyDescent="0.3"/>
    <row r="97" spans="1:4" ht="30" customHeight="1" thickBot="1" x14ac:dyDescent="0.35">
      <c r="A97" s="4" t="str">
        <f>Teams!A97</f>
        <v>Teamname 7</v>
      </c>
      <c r="B97" s="5" t="s">
        <v>87</v>
      </c>
      <c r="C97" s="66"/>
      <c r="D97" s="102">
        <f>SUM(SMALL(C99:C109,1),SMALL(C99:C109,2),SMALL(C99:C109,3),SMALL(C99:C109,4),SMALL(C99:C109,5),SMALL(C99:C109,6))</f>
        <v>0</v>
      </c>
    </row>
    <row r="98" spans="1:4" ht="30" customHeight="1" thickBot="1" x14ac:dyDescent="0.35">
      <c r="A98" s="4" t="s">
        <v>1</v>
      </c>
      <c r="B98" s="4" t="s">
        <v>0</v>
      </c>
      <c r="C98" s="4" t="s">
        <v>98</v>
      </c>
      <c r="D98" s="6" t="s">
        <v>36</v>
      </c>
    </row>
    <row r="99" spans="1:4" ht="30" customHeight="1" thickBot="1" x14ac:dyDescent="0.3">
      <c r="A99" s="7" t="str">
        <f>Teams!A99</f>
        <v>Vorname 1</v>
      </c>
      <c r="B99" s="7" t="str">
        <f>Teams!B99</f>
        <v>Name 1</v>
      </c>
      <c r="C99" s="104">
        <v>0</v>
      </c>
      <c r="D99" s="103">
        <f t="shared" ref="D99:D109" si="6">SUM(C99:C99)</f>
        <v>0</v>
      </c>
    </row>
    <row r="100" spans="1:4" ht="30" customHeight="1" thickBot="1" x14ac:dyDescent="0.3">
      <c r="A100" s="7" t="str">
        <f>Teams!A100</f>
        <v>Vorname 2</v>
      </c>
      <c r="B100" s="7" t="str">
        <f>Teams!B100</f>
        <v>Name 2</v>
      </c>
      <c r="C100" s="104">
        <v>0</v>
      </c>
      <c r="D100" s="103">
        <f t="shared" si="6"/>
        <v>0</v>
      </c>
    </row>
    <row r="101" spans="1:4" ht="30" customHeight="1" thickBot="1" x14ac:dyDescent="0.3">
      <c r="A101" s="7" t="str">
        <f>Teams!A101</f>
        <v>Vorname 3</v>
      </c>
      <c r="B101" s="7" t="str">
        <f>Teams!B101</f>
        <v>Name 3</v>
      </c>
      <c r="C101" s="104">
        <v>0</v>
      </c>
      <c r="D101" s="103">
        <f t="shared" si="6"/>
        <v>0</v>
      </c>
    </row>
    <row r="102" spans="1:4" ht="30" customHeight="1" thickBot="1" x14ac:dyDescent="0.3">
      <c r="A102" s="7" t="str">
        <f>Teams!A102</f>
        <v>Vorname 4</v>
      </c>
      <c r="B102" s="7" t="str">
        <f>Teams!B102</f>
        <v>Name 4</v>
      </c>
      <c r="C102" s="104">
        <v>0</v>
      </c>
      <c r="D102" s="103">
        <f t="shared" si="6"/>
        <v>0</v>
      </c>
    </row>
    <row r="103" spans="1:4" ht="30" customHeight="1" thickBot="1" x14ac:dyDescent="0.3">
      <c r="A103" s="7" t="str">
        <f>Teams!A103</f>
        <v>Vorname 5</v>
      </c>
      <c r="B103" s="7" t="str">
        <f>Teams!B103</f>
        <v>Name 5</v>
      </c>
      <c r="C103" s="104">
        <v>0</v>
      </c>
      <c r="D103" s="103">
        <f t="shared" si="6"/>
        <v>0</v>
      </c>
    </row>
    <row r="104" spans="1:4" ht="30" customHeight="1" thickBot="1" x14ac:dyDescent="0.3">
      <c r="A104" s="7" t="str">
        <f>Teams!A104</f>
        <v>Vorname 6</v>
      </c>
      <c r="B104" s="7" t="str">
        <f>Teams!B104</f>
        <v>Name 6</v>
      </c>
      <c r="C104" s="104">
        <v>0</v>
      </c>
      <c r="D104" s="103">
        <f t="shared" si="6"/>
        <v>0</v>
      </c>
    </row>
    <row r="105" spans="1:4" ht="30" customHeight="1" thickBot="1" x14ac:dyDescent="0.3">
      <c r="A105" s="7" t="str">
        <f>Teams!A105</f>
        <v>Vorname 7</v>
      </c>
      <c r="B105" s="7" t="str">
        <f>Teams!B105</f>
        <v>Name 7</v>
      </c>
      <c r="C105" s="104">
        <v>0</v>
      </c>
      <c r="D105" s="103">
        <f t="shared" si="6"/>
        <v>0</v>
      </c>
    </row>
    <row r="106" spans="1:4" ht="30" customHeight="1" thickBot="1" x14ac:dyDescent="0.3">
      <c r="A106" s="7" t="str">
        <f>Teams!A106</f>
        <v>Vorname 8</v>
      </c>
      <c r="B106" s="7" t="str">
        <f>Teams!B106</f>
        <v>Name 8</v>
      </c>
      <c r="C106" s="104">
        <v>0</v>
      </c>
      <c r="D106" s="103">
        <f t="shared" si="6"/>
        <v>0</v>
      </c>
    </row>
    <row r="107" spans="1:4" ht="30" customHeight="1" thickBot="1" x14ac:dyDescent="0.3">
      <c r="A107" s="7" t="str">
        <f>Teams!A107</f>
        <v>Vorname 9</v>
      </c>
      <c r="B107" s="7" t="str">
        <f>Teams!B107</f>
        <v>Name 9</v>
      </c>
      <c r="C107" s="104">
        <v>0</v>
      </c>
      <c r="D107" s="103">
        <f t="shared" si="6"/>
        <v>0</v>
      </c>
    </row>
    <row r="108" spans="1:4" ht="30" customHeight="1" thickBot="1" x14ac:dyDescent="0.3">
      <c r="A108" s="7" t="str">
        <f>Teams!A108</f>
        <v>Vorname 10</v>
      </c>
      <c r="B108" s="7" t="str">
        <f>Teams!B108</f>
        <v>Name 10</v>
      </c>
      <c r="C108" s="104">
        <v>0</v>
      </c>
      <c r="D108" s="103">
        <f t="shared" si="6"/>
        <v>0</v>
      </c>
    </row>
    <row r="109" spans="1:4" ht="30" customHeight="1" thickBot="1" x14ac:dyDescent="0.3">
      <c r="A109" s="7" t="str">
        <f>Teams!A109</f>
        <v>Vorname 11</v>
      </c>
      <c r="B109" s="7" t="str">
        <f>Teams!B109</f>
        <v>Name 11</v>
      </c>
      <c r="C109" s="104">
        <v>0</v>
      </c>
      <c r="D109" s="103">
        <f t="shared" si="6"/>
        <v>0</v>
      </c>
    </row>
    <row r="112" spans="1:4" ht="30" customHeight="1" thickBot="1" x14ac:dyDescent="0.3"/>
    <row r="113" spans="1:4" ht="30" customHeight="1" thickBot="1" x14ac:dyDescent="0.35">
      <c r="A113" s="4" t="str">
        <f>Teams!A113</f>
        <v>Teamname 8</v>
      </c>
      <c r="B113" s="5" t="s">
        <v>87</v>
      </c>
      <c r="C113" s="66"/>
      <c r="D113" s="102">
        <f>SUM(SMALL(C115:C125,1),SMALL(C115:C125,2),SMALL(C115:C125,3),SMALL(C115:C125,4),SMALL(C115:C125,5),SMALL(C115:C125,6))</f>
        <v>0</v>
      </c>
    </row>
    <row r="114" spans="1:4" ht="30" customHeight="1" thickBot="1" x14ac:dyDescent="0.35">
      <c r="A114" s="4" t="s">
        <v>1</v>
      </c>
      <c r="B114" s="4" t="s">
        <v>0</v>
      </c>
      <c r="C114" s="4" t="s">
        <v>98</v>
      </c>
      <c r="D114" s="6" t="s">
        <v>36</v>
      </c>
    </row>
    <row r="115" spans="1:4" ht="30" customHeight="1" thickBot="1" x14ac:dyDescent="0.3">
      <c r="A115" s="7" t="str">
        <f>Teams!A115</f>
        <v>Vorname 1</v>
      </c>
      <c r="B115" s="7" t="str">
        <f>Teams!B115</f>
        <v>Name 1</v>
      </c>
      <c r="C115" s="104">
        <v>0</v>
      </c>
      <c r="D115" s="103">
        <f t="shared" ref="D115:D125" si="7">SUM(C115:C115)</f>
        <v>0</v>
      </c>
    </row>
    <row r="116" spans="1:4" ht="30" customHeight="1" thickBot="1" x14ac:dyDescent="0.3">
      <c r="A116" s="7" t="str">
        <f>Teams!A116</f>
        <v>Vorname 2</v>
      </c>
      <c r="B116" s="7" t="str">
        <f>Teams!B116</f>
        <v>Name 2</v>
      </c>
      <c r="C116" s="104">
        <v>0</v>
      </c>
      <c r="D116" s="103">
        <f t="shared" si="7"/>
        <v>0</v>
      </c>
    </row>
    <row r="117" spans="1:4" ht="30" customHeight="1" thickBot="1" x14ac:dyDescent="0.3">
      <c r="A117" s="7" t="str">
        <f>Teams!A117</f>
        <v>Vorname 3</v>
      </c>
      <c r="B117" s="7" t="str">
        <f>Teams!B117</f>
        <v>Name 3</v>
      </c>
      <c r="C117" s="104">
        <v>0</v>
      </c>
      <c r="D117" s="103">
        <f t="shared" si="7"/>
        <v>0</v>
      </c>
    </row>
    <row r="118" spans="1:4" ht="30" customHeight="1" thickBot="1" x14ac:dyDescent="0.3">
      <c r="A118" s="7" t="str">
        <f>Teams!A118</f>
        <v>Vorname 4</v>
      </c>
      <c r="B118" s="7" t="str">
        <f>Teams!B118</f>
        <v>Name 4</v>
      </c>
      <c r="C118" s="104">
        <v>0</v>
      </c>
      <c r="D118" s="103">
        <f t="shared" si="7"/>
        <v>0</v>
      </c>
    </row>
    <row r="119" spans="1:4" ht="30" customHeight="1" thickBot="1" x14ac:dyDescent="0.3">
      <c r="A119" s="7" t="str">
        <f>Teams!A119</f>
        <v>Vorname 5</v>
      </c>
      <c r="B119" s="7" t="str">
        <f>Teams!B119</f>
        <v>Name 5</v>
      </c>
      <c r="C119" s="104">
        <v>0</v>
      </c>
      <c r="D119" s="103">
        <f t="shared" si="7"/>
        <v>0</v>
      </c>
    </row>
    <row r="120" spans="1:4" ht="30" customHeight="1" thickBot="1" x14ac:dyDescent="0.3">
      <c r="A120" s="7" t="str">
        <f>Teams!A120</f>
        <v>Vorname 6</v>
      </c>
      <c r="B120" s="7" t="str">
        <f>Teams!B120</f>
        <v>Name 6</v>
      </c>
      <c r="C120" s="104">
        <v>0</v>
      </c>
      <c r="D120" s="103">
        <f t="shared" si="7"/>
        <v>0</v>
      </c>
    </row>
    <row r="121" spans="1:4" ht="30" customHeight="1" thickBot="1" x14ac:dyDescent="0.3">
      <c r="A121" s="7" t="str">
        <f>Teams!A121</f>
        <v>Vorname 7</v>
      </c>
      <c r="B121" s="7" t="str">
        <f>Teams!B121</f>
        <v>Name 7</v>
      </c>
      <c r="C121" s="104">
        <v>0</v>
      </c>
      <c r="D121" s="103">
        <f t="shared" si="7"/>
        <v>0</v>
      </c>
    </row>
    <row r="122" spans="1:4" ht="30" customHeight="1" thickBot="1" x14ac:dyDescent="0.3">
      <c r="A122" s="7" t="str">
        <f>Teams!A122</f>
        <v>Vorname 8</v>
      </c>
      <c r="B122" s="7" t="str">
        <f>Teams!B122</f>
        <v>Name 8</v>
      </c>
      <c r="C122" s="104">
        <v>0</v>
      </c>
      <c r="D122" s="103">
        <f t="shared" si="7"/>
        <v>0</v>
      </c>
    </row>
    <row r="123" spans="1:4" ht="30" customHeight="1" thickBot="1" x14ac:dyDescent="0.3">
      <c r="A123" s="7" t="str">
        <f>Teams!A123</f>
        <v>Vorname 9</v>
      </c>
      <c r="B123" s="7" t="str">
        <f>Teams!B123</f>
        <v>Name 9</v>
      </c>
      <c r="C123" s="104">
        <v>0</v>
      </c>
      <c r="D123" s="103">
        <f t="shared" si="7"/>
        <v>0</v>
      </c>
    </row>
    <row r="124" spans="1:4" ht="30" customHeight="1" thickBot="1" x14ac:dyDescent="0.3">
      <c r="A124" s="7" t="str">
        <f>Teams!A124</f>
        <v>Vorname 10</v>
      </c>
      <c r="B124" s="7" t="str">
        <f>Teams!B124</f>
        <v>Name 10</v>
      </c>
      <c r="C124" s="104">
        <v>0</v>
      </c>
      <c r="D124" s="103">
        <f t="shared" si="7"/>
        <v>0</v>
      </c>
    </row>
    <row r="125" spans="1:4" ht="30" customHeight="1" thickBot="1" x14ac:dyDescent="0.3">
      <c r="A125" s="7" t="str">
        <f>Teams!A125</f>
        <v>Vorname 11</v>
      </c>
      <c r="B125" s="7" t="str">
        <f>Teams!B125</f>
        <v>Name 11</v>
      </c>
      <c r="C125" s="104">
        <v>0</v>
      </c>
      <c r="D125" s="103">
        <f t="shared" si="7"/>
        <v>0</v>
      </c>
    </row>
    <row r="128" spans="1:4" ht="30" customHeight="1" thickBot="1" x14ac:dyDescent="0.3"/>
    <row r="129" spans="1:4" ht="30" customHeight="1" thickBot="1" x14ac:dyDescent="0.35">
      <c r="A129" s="4" t="str">
        <f>Teams!A129</f>
        <v>Teamname 9</v>
      </c>
      <c r="B129" s="5" t="s">
        <v>87</v>
      </c>
      <c r="C129" s="66"/>
      <c r="D129" s="102">
        <f>SUM(SMALL(C131:C141,1),SMALL(C131:C141,2),SMALL(C131:C141,3),SMALL(C131:C141,4),SMALL(C131:C141,5),SMALL(C131:C141,6))</f>
        <v>0</v>
      </c>
    </row>
    <row r="130" spans="1:4" ht="30" customHeight="1" thickBot="1" x14ac:dyDescent="0.35">
      <c r="A130" s="4" t="s">
        <v>1</v>
      </c>
      <c r="B130" s="4" t="s">
        <v>0</v>
      </c>
      <c r="C130" s="4" t="s">
        <v>98</v>
      </c>
      <c r="D130" s="6" t="s">
        <v>36</v>
      </c>
    </row>
    <row r="131" spans="1:4" ht="30" customHeight="1" thickBot="1" x14ac:dyDescent="0.3">
      <c r="A131" s="7" t="str">
        <f>Teams!A131</f>
        <v>Vorname 1</v>
      </c>
      <c r="B131" s="7" t="str">
        <f>Teams!B131</f>
        <v>Name 1</v>
      </c>
      <c r="C131" s="104">
        <v>0</v>
      </c>
      <c r="D131" s="103">
        <f t="shared" ref="D131:D141" si="8">SUM(C131:C131)</f>
        <v>0</v>
      </c>
    </row>
    <row r="132" spans="1:4" ht="30" customHeight="1" thickBot="1" x14ac:dyDescent="0.3">
      <c r="A132" s="7" t="str">
        <f>Teams!A132</f>
        <v>Vorname 2</v>
      </c>
      <c r="B132" s="7" t="str">
        <f>Teams!B132</f>
        <v>Name 2</v>
      </c>
      <c r="C132" s="104">
        <v>0</v>
      </c>
      <c r="D132" s="103">
        <f t="shared" si="8"/>
        <v>0</v>
      </c>
    </row>
    <row r="133" spans="1:4" ht="30" customHeight="1" thickBot="1" x14ac:dyDescent="0.3">
      <c r="A133" s="7" t="str">
        <f>Teams!A133</f>
        <v>Vorname 3</v>
      </c>
      <c r="B133" s="7" t="str">
        <f>Teams!B133</f>
        <v>Name 3</v>
      </c>
      <c r="C133" s="104">
        <v>0</v>
      </c>
      <c r="D133" s="103">
        <f t="shared" si="8"/>
        <v>0</v>
      </c>
    </row>
    <row r="134" spans="1:4" ht="30" customHeight="1" thickBot="1" x14ac:dyDescent="0.3">
      <c r="A134" s="7" t="str">
        <f>Teams!A134</f>
        <v>Vorname 4</v>
      </c>
      <c r="B134" s="7" t="str">
        <f>Teams!B134</f>
        <v>Name 4</v>
      </c>
      <c r="C134" s="104">
        <v>0</v>
      </c>
      <c r="D134" s="103">
        <f t="shared" si="8"/>
        <v>0</v>
      </c>
    </row>
    <row r="135" spans="1:4" ht="30" customHeight="1" thickBot="1" x14ac:dyDescent="0.3">
      <c r="A135" s="7" t="str">
        <f>Teams!A135</f>
        <v>Vorname 5</v>
      </c>
      <c r="B135" s="7" t="str">
        <f>Teams!B135</f>
        <v>Name 5</v>
      </c>
      <c r="C135" s="104">
        <v>0</v>
      </c>
      <c r="D135" s="103">
        <f t="shared" si="8"/>
        <v>0</v>
      </c>
    </row>
    <row r="136" spans="1:4" ht="30" customHeight="1" thickBot="1" x14ac:dyDescent="0.3">
      <c r="A136" s="7" t="str">
        <f>Teams!A136</f>
        <v>Vorname 6</v>
      </c>
      <c r="B136" s="7" t="str">
        <f>Teams!B136</f>
        <v>Name 6</v>
      </c>
      <c r="C136" s="104">
        <v>0</v>
      </c>
      <c r="D136" s="103">
        <f t="shared" si="8"/>
        <v>0</v>
      </c>
    </row>
    <row r="137" spans="1:4" ht="30" customHeight="1" thickBot="1" x14ac:dyDescent="0.3">
      <c r="A137" s="7" t="str">
        <f>Teams!A137</f>
        <v>Vorname 7</v>
      </c>
      <c r="B137" s="7" t="str">
        <f>Teams!B137</f>
        <v>Name 7</v>
      </c>
      <c r="C137" s="104">
        <v>0</v>
      </c>
      <c r="D137" s="103">
        <f t="shared" si="8"/>
        <v>0</v>
      </c>
    </row>
    <row r="138" spans="1:4" ht="30" customHeight="1" thickBot="1" x14ac:dyDescent="0.3">
      <c r="A138" s="7" t="str">
        <f>Teams!A138</f>
        <v>Vorname 8</v>
      </c>
      <c r="B138" s="7" t="str">
        <f>Teams!B138</f>
        <v>Name 8</v>
      </c>
      <c r="C138" s="104">
        <v>0</v>
      </c>
      <c r="D138" s="103">
        <f t="shared" si="8"/>
        <v>0</v>
      </c>
    </row>
    <row r="139" spans="1:4" ht="30" customHeight="1" thickBot="1" x14ac:dyDescent="0.3">
      <c r="A139" s="7" t="str">
        <f>Teams!A139</f>
        <v>Vorname 9</v>
      </c>
      <c r="B139" s="7" t="str">
        <f>Teams!B139</f>
        <v>Name 9</v>
      </c>
      <c r="C139" s="104">
        <v>0</v>
      </c>
      <c r="D139" s="103">
        <f t="shared" si="8"/>
        <v>0</v>
      </c>
    </row>
    <row r="140" spans="1:4" ht="30" customHeight="1" thickBot="1" x14ac:dyDescent="0.3">
      <c r="A140" s="7" t="str">
        <f>Teams!A140</f>
        <v>Vorname 10</v>
      </c>
      <c r="B140" s="7" t="str">
        <f>Teams!B140</f>
        <v>Name 10</v>
      </c>
      <c r="C140" s="104">
        <v>0</v>
      </c>
      <c r="D140" s="103">
        <f t="shared" si="8"/>
        <v>0</v>
      </c>
    </row>
    <row r="141" spans="1:4" ht="30" customHeight="1" thickBot="1" x14ac:dyDescent="0.3">
      <c r="A141" s="7" t="str">
        <f>Teams!A141</f>
        <v>Vorname 11</v>
      </c>
      <c r="B141" s="7" t="str">
        <f>Teams!B141</f>
        <v>Name 11</v>
      </c>
      <c r="C141" s="104">
        <v>0</v>
      </c>
      <c r="D141" s="103">
        <f t="shared" si="8"/>
        <v>0</v>
      </c>
    </row>
    <row r="144" spans="1:4" ht="30" customHeight="1" thickBot="1" x14ac:dyDescent="0.3"/>
    <row r="145" spans="1:4" ht="30" customHeight="1" thickBot="1" x14ac:dyDescent="0.35">
      <c r="A145" s="4" t="str">
        <f>Teams!A145</f>
        <v>Teamname 10</v>
      </c>
      <c r="B145" s="5" t="s">
        <v>87</v>
      </c>
      <c r="C145" s="66"/>
      <c r="D145" s="102">
        <f>SUM(SMALL(C147:C157,1),SMALL(C147:C157,2),SMALL(C147:C157,3),SMALL(C147:C157,4),SMALL(C147:C157,5),SMALL(C147:C157,6))</f>
        <v>0</v>
      </c>
    </row>
    <row r="146" spans="1:4" ht="30" customHeight="1" thickBot="1" x14ac:dyDescent="0.35">
      <c r="A146" s="4" t="s">
        <v>1</v>
      </c>
      <c r="B146" s="4" t="s">
        <v>0</v>
      </c>
      <c r="C146" s="4" t="s">
        <v>98</v>
      </c>
      <c r="D146" s="6" t="s">
        <v>36</v>
      </c>
    </row>
    <row r="147" spans="1:4" ht="30" customHeight="1" thickBot="1" x14ac:dyDescent="0.3">
      <c r="A147" s="7" t="str">
        <f>Teams!A147</f>
        <v>Vorname 1</v>
      </c>
      <c r="B147" s="7" t="str">
        <f>Teams!B147</f>
        <v>Name 1</v>
      </c>
      <c r="C147" s="104">
        <v>0</v>
      </c>
      <c r="D147" s="103">
        <f t="shared" ref="D147:D157" si="9">SUM(C147:C147)</f>
        <v>0</v>
      </c>
    </row>
    <row r="148" spans="1:4" ht="30" customHeight="1" thickBot="1" x14ac:dyDescent="0.3">
      <c r="A148" s="7" t="str">
        <f>Teams!A148</f>
        <v>Vorname 2</v>
      </c>
      <c r="B148" s="7" t="str">
        <f>Teams!B148</f>
        <v>Name 2</v>
      </c>
      <c r="C148" s="104">
        <v>0</v>
      </c>
      <c r="D148" s="103">
        <f t="shared" si="9"/>
        <v>0</v>
      </c>
    </row>
    <row r="149" spans="1:4" ht="30" customHeight="1" thickBot="1" x14ac:dyDescent="0.3">
      <c r="A149" s="7" t="str">
        <f>Teams!A149</f>
        <v>Vorname 3</v>
      </c>
      <c r="B149" s="7" t="str">
        <f>Teams!B149</f>
        <v>Name 3</v>
      </c>
      <c r="C149" s="104">
        <v>0</v>
      </c>
      <c r="D149" s="103">
        <f t="shared" si="9"/>
        <v>0</v>
      </c>
    </row>
    <row r="150" spans="1:4" ht="30" customHeight="1" thickBot="1" x14ac:dyDescent="0.3">
      <c r="A150" s="7" t="str">
        <f>Teams!A150</f>
        <v>Vorname 4</v>
      </c>
      <c r="B150" s="7" t="str">
        <f>Teams!B150</f>
        <v>Name 4</v>
      </c>
      <c r="C150" s="104">
        <v>0</v>
      </c>
      <c r="D150" s="103">
        <f t="shared" si="9"/>
        <v>0</v>
      </c>
    </row>
    <row r="151" spans="1:4" ht="30" customHeight="1" thickBot="1" x14ac:dyDescent="0.3">
      <c r="A151" s="7" t="str">
        <f>Teams!A151</f>
        <v>Vorname 5</v>
      </c>
      <c r="B151" s="7" t="str">
        <f>Teams!B151</f>
        <v>Name 5</v>
      </c>
      <c r="C151" s="104">
        <v>0</v>
      </c>
      <c r="D151" s="103">
        <f t="shared" si="9"/>
        <v>0</v>
      </c>
    </row>
    <row r="152" spans="1:4" ht="30" customHeight="1" thickBot="1" x14ac:dyDescent="0.3">
      <c r="A152" s="7" t="str">
        <f>Teams!A152</f>
        <v>Vorname 6</v>
      </c>
      <c r="B152" s="7" t="str">
        <f>Teams!B152</f>
        <v>Name 6</v>
      </c>
      <c r="C152" s="104">
        <v>0</v>
      </c>
      <c r="D152" s="103">
        <f t="shared" si="9"/>
        <v>0</v>
      </c>
    </row>
    <row r="153" spans="1:4" ht="30" customHeight="1" thickBot="1" x14ac:dyDescent="0.3">
      <c r="A153" s="7" t="str">
        <f>Teams!A153</f>
        <v>Vorname 7</v>
      </c>
      <c r="B153" s="7" t="str">
        <f>Teams!B153</f>
        <v>Name 7</v>
      </c>
      <c r="C153" s="104">
        <v>0</v>
      </c>
      <c r="D153" s="103">
        <f t="shared" si="9"/>
        <v>0</v>
      </c>
    </row>
    <row r="154" spans="1:4" ht="30" customHeight="1" thickBot="1" x14ac:dyDescent="0.3">
      <c r="A154" s="7" t="str">
        <f>Teams!A154</f>
        <v>Vorname 8</v>
      </c>
      <c r="B154" s="7" t="str">
        <f>Teams!B154</f>
        <v>Name 8</v>
      </c>
      <c r="C154" s="104">
        <v>0</v>
      </c>
      <c r="D154" s="103">
        <f t="shared" si="9"/>
        <v>0</v>
      </c>
    </row>
    <row r="155" spans="1:4" ht="30" customHeight="1" thickBot="1" x14ac:dyDescent="0.3">
      <c r="A155" s="7" t="str">
        <f>Teams!A155</f>
        <v>Vorname 9</v>
      </c>
      <c r="B155" s="7" t="str">
        <f>Teams!B155</f>
        <v>Name 9</v>
      </c>
      <c r="C155" s="104">
        <v>0</v>
      </c>
      <c r="D155" s="103">
        <f t="shared" si="9"/>
        <v>0</v>
      </c>
    </row>
    <row r="156" spans="1:4" ht="30" customHeight="1" thickBot="1" x14ac:dyDescent="0.3">
      <c r="A156" s="7" t="str">
        <f>Teams!A156</f>
        <v>Vorname 10</v>
      </c>
      <c r="B156" s="7" t="str">
        <f>Teams!B156</f>
        <v>Name 10</v>
      </c>
      <c r="C156" s="104">
        <v>0</v>
      </c>
      <c r="D156" s="103">
        <f t="shared" si="9"/>
        <v>0</v>
      </c>
    </row>
    <row r="157" spans="1:4" ht="30" customHeight="1" thickBot="1" x14ac:dyDescent="0.3">
      <c r="A157" s="7" t="str">
        <f>Teams!A157</f>
        <v>Vorname 11</v>
      </c>
      <c r="B157" s="7" t="str">
        <f>Teams!B157</f>
        <v>Name 11</v>
      </c>
      <c r="C157" s="104">
        <v>0</v>
      </c>
      <c r="D157" s="103">
        <f t="shared" si="9"/>
        <v>0</v>
      </c>
    </row>
    <row r="160" spans="1:4" ht="30" customHeight="1" thickBot="1" x14ac:dyDescent="0.3"/>
    <row r="161" spans="1:4" ht="30" customHeight="1" thickBot="1" x14ac:dyDescent="0.35">
      <c r="A161" s="4" t="str">
        <f>Teams!A161</f>
        <v>Teamname 11</v>
      </c>
      <c r="B161" s="5" t="s">
        <v>87</v>
      </c>
      <c r="C161" s="66"/>
      <c r="D161" s="102">
        <f>SUM(SMALL(C163:C173,1),SMALL(C163:C173,2),SMALL(C163:C173,3),SMALL(C163:C173,4),SMALL(C163:C173,5),SMALL(C163:C173,6))</f>
        <v>0</v>
      </c>
    </row>
    <row r="162" spans="1:4" ht="30" customHeight="1" thickBot="1" x14ac:dyDescent="0.35">
      <c r="A162" s="4" t="s">
        <v>1</v>
      </c>
      <c r="B162" s="4" t="s">
        <v>0</v>
      </c>
      <c r="C162" s="4" t="s">
        <v>98</v>
      </c>
      <c r="D162" s="6" t="s">
        <v>36</v>
      </c>
    </row>
    <row r="163" spans="1:4" ht="30" customHeight="1" thickBot="1" x14ac:dyDescent="0.3">
      <c r="A163" s="7" t="str">
        <f>Teams!A163</f>
        <v>Vorname 1</v>
      </c>
      <c r="B163" s="7" t="str">
        <f>Teams!B163</f>
        <v>Name 1</v>
      </c>
      <c r="C163" s="104">
        <v>0</v>
      </c>
      <c r="D163" s="103">
        <f t="shared" ref="D163:D173" si="10">SUM(C163:C163)</f>
        <v>0</v>
      </c>
    </row>
    <row r="164" spans="1:4" ht="30" customHeight="1" thickBot="1" x14ac:dyDescent="0.3">
      <c r="A164" s="7" t="str">
        <f>Teams!A164</f>
        <v>Vorname 2</v>
      </c>
      <c r="B164" s="7" t="str">
        <f>Teams!B164</f>
        <v>Name 2</v>
      </c>
      <c r="C164" s="104">
        <v>0</v>
      </c>
      <c r="D164" s="103">
        <f t="shared" si="10"/>
        <v>0</v>
      </c>
    </row>
    <row r="165" spans="1:4" ht="30" customHeight="1" thickBot="1" x14ac:dyDescent="0.3">
      <c r="A165" s="7" t="str">
        <f>Teams!A165</f>
        <v>Vorname 3</v>
      </c>
      <c r="B165" s="7" t="str">
        <f>Teams!B165</f>
        <v>Name 3</v>
      </c>
      <c r="C165" s="104">
        <v>0</v>
      </c>
      <c r="D165" s="103">
        <f t="shared" si="10"/>
        <v>0</v>
      </c>
    </row>
    <row r="166" spans="1:4" ht="30" customHeight="1" thickBot="1" x14ac:dyDescent="0.3">
      <c r="A166" s="7" t="str">
        <f>Teams!A166</f>
        <v>Vorname 4</v>
      </c>
      <c r="B166" s="7" t="str">
        <f>Teams!B166</f>
        <v>Name 4</v>
      </c>
      <c r="C166" s="104">
        <v>0</v>
      </c>
      <c r="D166" s="103">
        <f t="shared" si="10"/>
        <v>0</v>
      </c>
    </row>
    <row r="167" spans="1:4" ht="30" customHeight="1" thickBot="1" x14ac:dyDescent="0.3">
      <c r="A167" s="7" t="str">
        <f>Teams!A167</f>
        <v>Vorname 5</v>
      </c>
      <c r="B167" s="7" t="str">
        <f>Teams!B167</f>
        <v>Name 5</v>
      </c>
      <c r="C167" s="104">
        <v>0</v>
      </c>
      <c r="D167" s="103">
        <f t="shared" si="10"/>
        <v>0</v>
      </c>
    </row>
    <row r="168" spans="1:4" ht="30" customHeight="1" thickBot="1" x14ac:dyDescent="0.3">
      <c r="A168" s="7" t="str">
        <f>Teams!A168</f>
        <v>Vorname 6</v>
      </c>
      <c r="B168" s="7" t="str">
        <f>Teams!B168</f>
        <v>Name 6</v>
      </c>
      <c r="C168" s="104">
        <v>0</v>
      </c>
      <c r="D168" s="103">
        <f t="shared" si="10"/>
        <v>0</v>
      </c>
    </row>
    <row r="169" spans="1:4" ht="30" customHeight="1" thickBot="1" x14ac:dyDescent="0.3">
      <c r="A169" s="7" t="str">
        <f>Teams!A169</f>
        <v>Vorname 7</v>
      </c>
      <c r="B169" s="7" t="str">
        <f>Teams!B169</f>
        <v>Name 7</v>
      </c>
      <c r="C169" s="104">
        <v>0</v>
      </c>
      <c r="D169" s="103">
        <f t="shared" si="10"/>
        <v>0</v>
      </c>
    </row>
    <row r="170" spans="1:4" ht="30" customHeight="1" thickBot="1" x14ac:dyDescent="0.3">
      <c r="A170" s="7" t="str">
        <f>Teams!A170</f>
        <v>Vorname 8</v>
      </c>
      <c r="B170" s="7" t="str">
        <f>Teams!B170</f>
        <v>Name 8</v>
      </c>
      <c r="C170" s="104">
        <v>0</v>
      </c>
      <c r="D170" s="103">
        <f t="shared" si="10"/>
        <v>0</v>
      </c>
    </row>
    <row r="171" spans="1:4" ht="30" customHeight="1" thickBot="1" x14ac:dyDescent="0.3">
      <c r="A171" s="7" t="str">
        <f>Teams!A171</f>
        <v>Vorname 9</v>
      </c>
      <c r="B171" s="7" t="str">
        <f>Teams!B171</f>
        <v>Name 9</v>
      </c>
      <c r="C171" s="104">
        <v>0</v>
      </c>
      <c r="D171" s="103">
        <f t="shared" si="10"/>
        <v>0</v>
      </c>
    </row>
    <row r="172" spans="1:4" ht="30" customHeight="1" thickBot="1" x14ac:dyDescent="0.3">
      <c r="A172" s="7" t="str">
        <f>Teams!A172</f>
        <v>Vorname 10</v>
      </c>
      <c r="B172" s="7" t="str">
        <f>Teams!B172</f>
        <v>Name 10</v>
      </c>
      <c r="C172" s="104">
        <v>0</v>
      </c>
      <c r="D172" s="103">
        <f t="shared" si="10"/>
        <v>0</v>
      </c>
    </row>
    <row r="173" spans="1:4" ht="30" customHeight="1" thickBot="1" x14ac:dyDescent="0.3">
      <c r="A173" s="7" t="str">
        <f>Teams!A173</f>
        <v>Vorname 11</v>
      </c>
      <c r="B173" s="7" t="str">
        <f>Teams!B173</f>
        <v>Name 11</v>
      </c>
      <c r="C173" s="104">
        <v>0</v>
      </c>
      <c r="D173" s="103">
        <f t="shared" si="10"/>
        <v>0</v>
      </c>
    </row>
    <row r="176" spans="1:4" ht="30" customHeight="1" thickBot="1" x14ac:dyDescent="0.3"/>
    <row r="177" spans="1:4" ht="30" customHeight="1" thickBot="1" x14ac:dyDescent="0.35">
      <c r="A177" s="4" t="str">
        <f>Teams!A177</f>
        <v>Teamname 12</v>
      </c>
      <c r="B177" s="5" t="s">
        <v>87</v>
      </c>
      <c r="C177" s="66"/>
      <c r="D177" s="102">
        <f>SUM(SMALL(C179:C189,1),SMALL(C179:C189,2),SMALL(C179:C189,3),SMALL(C179:C189,4),SMALL(C179:C189,5),SMALL(C179:C189,6))</f>
        <v>0</v>
      </c>
    </row>
    <row r="178" spans="1:4" ht="30" customHeight="1" thickBot="1" x14ac:dyDescent="0.35">
      <c r="A178" s="4" t="s">
        <v>1</v>
      </c>
      <c r="B178" s="4" t="s">
        <v>0</v>
      </c>
      <c r="C178" s="4" t="s">
        <v>98</v>
      </c>
      <c r="D178" s="6" t="s">
        <v>36</v>
      </c>
    </row>
    <row r="179" spans="1:4" ht="30" customHeight="1" thickBot="1" x14ac:dyDescent="0.3">
      <c r="A179" s="7" t="str">
        <f>Teams!A179</f>
        <v>Vorname 1</v>
      </c>
      <c r="B179" s="7" t="str">
        <f>Teams!B179</f>
        <v>Name 1</v>
      </c>
      <c r="C179" s="104">
        <v>0</v>
      </c>
      <c r="D179" s="103">
        <f t="shared" ref="D179:D189" si="11">SUM(C179:C179)</f>
        <v>0</v>
      </c>
    </row>
    <row r="180" spans="1:4" ht="30" customHeight="1" thickBot="1" x14ac:dyDescent="0.3">
      <c r="A180" s="7" t="str">
        <f>Teams!A180</f>
        <v>Vorname 2</v>
      </c>
      <c r="B180" s="7" t="str">
        <f>Teams!B180</f>
        <v>Name 2</v>
      </c>
      <c r="C180" s="104">
        <v>0</v>
      </c>
      <c r="D180" s="103">
        <f t="shared" si="11"/>
        <v>0</v>
      </c>
    </row>
    <row r="181" spans="1:4" ht="30" customHeight="1" thickBot="1" x14ac:dyDescent="0.3">
      <c r="A181" s="7" t="str">
        <f>Teams!A181</f>
        <v>Vorname 3</v>
      </c>
      <c r="B181" s="7" t="str">
        <f>Teams!B181</f>
        <v>Name 3</v>
      </c>
      <c r="C181" s="104">
        <v>0</v>
      </c>
      <c r="D181" s="103">
        <f t="shared" si="11"/>
        <v>0</v>
      </c>
    </row>
    <row r="182" spans="1:4" ht="30" customHeight="1" thickBot="1" x14ac:dyDescent="0.3">
      <c r="A182" s="7" t="str">
        <f>Teams!A182</f>
        <v>Vorname 4</v>
      </c>
      <c r="B182" s="7" t="str">
        <f>Teams!B182</f>
        <v>Name 4</v>
      </c>
      <c r="C182" s="104">
        <v>0</v>
      </c>
      <c r="D182" s="103">
        <f t="shared" si="11"/>
        <v>0</v>
      </c>
    </row>
    <row r="183" spans="1:4" ht="30" customHeight="1" thickBot="1" x14ac:dyDescent="0.3">
      <c r="A183" s="7" t="str">
        <f>Teams!A183</f>
        <v>Vorname 5</v>
      </c>
      <c r="B183" s="7" t="str">
        <f>Teams!B183</f>
        <v>Name 5</v>
      </c>
      <c r="C183" s="104">
        <v>0</v>
      </c>
      <c r="D183" s="103">
        <f t="shared" si="11"/>
        <v>0</v>
      </c>
    </row>
    <row r="184" spans="1:4" ht="30" customHeight="1" thickBot="1" x14ac:dyDescent="0.3">
      <c r="A184" s="7" t="str">
        <f>Teams!A184</f>
        <v>Vorname 6</v>
      </c>
      <c r="B184" s="7" t="str">
        <f>Teams!B184</f>
        <v>Name 6</v>
      </c>
      <c r="C184" s="104">
        <v>0</v>
      </c>
      <c r="D184" s="103">
        <f t="shared" si="11"/>
        <v>0</v>
      </c>
    </row>
    <row r="185" spans="1:4" ht="30" customHeight="1" thickBot="1" x14ac:dyDescent="0.3">
      <c r="A185" s="7" t="str">
        <f>Teams!A185</f>
        <v>Vorname 7</v>
      </c>
      <c r="B185" s="7" t="str">
        <f>Teams!B185</f>
        <v>Name 7</v>
      </c>
      <c r="C185" s="104">
        <v>0</v>
      </c>
      <c r="D185" s="103">
        <f t="shared" si="11"/>
        <v>0</v>
      </c>
    </row>
    <row r="186" spans="1:4" ht="30" customHeight="1" thickBot="1" x14ac:dyDescent="0.3">
      <c r="A186" s="7" t="str">
        <f>Teams!A186</f>
        <v>Vorname 8</v>
      </c>
      <c r="B186" s="7" t="str">
        <f>Teams!B186</f>
        <v>Name 8</v>
      </c>
      <c r="C186" s="104">
        <v>0</v>
      </c>
      <c r="D186" s="103">
        <f t="shared" si="11"/>
        <v>0</v>
      </c>
    </row>
    <row r="187" spans="1:4" ht="30" customHeight="1" thickBot="1" x14ac:dyDescent="0.3">
      <c r="A187" s="7" t="str">
        <f>Teams!A187</f>
        <v>Vorname 9</v>
      </c>
      <c r="B187" s="7" t="str">
        <f>Teams!B187</f>
        <v>Name 9</v>
      </c>
      <c r="C187" s="104">
        <v>0</v>
      </c>
      <c r="D187" s="103">
        <f t="shared" si="11"/>
        <v>0</v>
      </c>
    </row>
    <row r="188" spans="1:4" ht="30" customHeight="1" thickBot="1" x14ac:dyDescent="0.3">
      <c r="A188" s="7" t="str">
        <f>Teams!A188</f>
        <v>Vorname 10</v>
      </c>
      <c r="B188" s="7" t="str">
        <f>Teams!B188</f>
        <v>Name 10</v>
      </c>
      <c r="C188" s="104">
        <v>0</v>
      </c>
      <c r="D188" s="103">
        <f t="shared" si="11"/>
        <v>0</v>
      </c>
    </row>
    <row r="189" spans="1:4" ht="30" customHeight="1" thickBot="1" x14ac:dyDescent="0.3">
      <c r="A189" s="7" t="str">
        <f>Teams!A189</f>
        <v>Vorname 11</v>
      </c>
      <c r="B189" s="7" t="str">
        <f>Teams!B189</f>
        <v>Name 11</v>
      </c>
      <c r="C189" s="104">
        <v>0</v>
      </c>
      <c r="D189" s="103">
        <f t="shared" si="11"/>
        <v>0</v>
      </c>
    </row>
    <row r="192" spans="1:4" ht="30" customHeight="1" thickBot="1" x14ac:dyDescent="0.3"/>
    <row r="193" spans="1:4" ht="30" customHeight="1" thickBot="1" x14ac:dyDescent="0.35">
      <c r="A193" s="4" t="str">
        <f>Teams!A193</f>
        <v>Teamname 13</v>
      </c>
      <c r="B193" s="5" t="s">
        <v>87</v>
      </c>
      <c r="C193" s="66"/>
      <c r="D193" s="102">
        <f>SUM(SMALL(C195:C205,1),SMALL(C195:C205,2),SMALL(C195:C205,3),SMALL(C195:C205,4),SMALL(C195:C205,5),SMALL(C195:C205,6))</f>
        <v>0</v>
      </c>
    </row>
    <row r="194" spans="1:4" ht="30" customHeight="1" thickBot="1" x14ac:dyDescent="0.35">
      <c r="A194" s="4" t="s">
        <v>1</v>
      </c>
      <c r="B194" s="4" t="s">
        <v>0</v>
      </c>
      <c r="C194" s="4" t="s">
        <v>98</v>
      </c>
      <c r="D194" s="6" t="s">
        <v>36</v>
      </c>
    </row>
    <row r="195" spans="1:4" ht="30" customHeight="1" thickBot="1" x14ac:dyDescent="0.3">
      <c r="A195" s="7" t="str">
        <f>Teams!A195</f>
        <v>Vorname 1</v>
      </c>
      <c r="B195" s="7" t="str">
        <f>Teams!B195</f>
        <v>Name 1</v>
      </c>
      <c r="C195" s="104">
        <v>0</v>
      </c>
      <c r="D195" s="103">
        <f t="shared" ref="D195:D205" si="12">SUM(C195:C195)</f>
        <v>0</v>
      </c>
    </row>
    <row r="196" spans="1:4" ht="30" customHeight="1" thickBot="1" x14ac:dyDescent="0.3">
      <c r="A196" s="7" t="str">
        <f>Teams!A196</f>
        <v>Vorname 2</v>
      </c>
      <c r="B196" s="7" t="str">
        <f>Teams!B196</f>
        <v>Name 2</v>
      </c>
      <c r="C196" s="104">
        <v>0</v>
      </c>
      <c r="D196" s="103">
        <f t="shared" si="12"/>
        <v>0</v>
      </c>
    </row>
    <row r="197" spans="1:4" ht="30" customHeight="1" thickBot="1" x14ac:dyDescent="0.3">
      <c r="A197" s="7" t="str">
        <f>Teams!A197</f>
        <v>Vorname 3</v>
      </c>
      <c r="B197" s="7" t="str">
        <f>Teams!B197</f>
        <v>Name 3</v>
      </c>
      <c r="C197" s="104">
        <v>0</v>
      </c>
      <c r="D197" s="103">
        <f t="shared" si="12"/>
        <v>0</v>
      </c>
    </row>
    <row r="198" spans="1:4" ht="30" customHeight="1" thickBot="1" x14ac:dyDescent="0.3">
      <c r="A198" s="7" t="str">
        <f>Teams!A198</f>
        <v>Vorname 4</v>
      </c>
      <c r="B198" s="7" t="str">
        <f>Teams!B198</f>
        <v>Name 4</v>
      </c>
      <c r="C198" s="104">
        <v>0</v>
      </c>
      <c r="D198" s="103">
        <f t="shared" si="12"/>
        <v>0</v>
      </c>
    </row>
    <row r="199" spans="1:4" ht="30" customHeight="1" thickBot="1" x14ac:dyDescent="0.3">
      <c r="A199" s="7" t="str">
        <f>Teams!A199</f>
        <v>Vorname 5</v>
      </c>
      <c r="B199" s="7" t="str">
        <f>Teams!B199</f>
        <v>Name 5</v>
      </c>
      <c r="C199" s="104">
        <v>0</v>
      </c>
      <c r="D199" s="103">
        <f t="shared" si="12"/>
        <v>0</v>
      </c>
    </row>
    <row r="200" spans="1:4" ht="30" customHeight="1" thickBot="1" x14ac:dyDescent="0.3">
      <c r="A200" s="7" t="str">
        <f>Teams!A200</f>
        <v>Vorname 6</v>
      </c>
      <c r="B200" s="7" t="str">
        <f>Teams!B200</f>
        <v>Name 6</v>
      </c>
      <c r="C200" s="104">
        <v>0</v>
      </c>
      <c r="D200" s="103">
        <f t="shared" si="12"/>
        <v>0</v>
      </c>
    </row>
    <row r="201" spans="1:4" ht="30" customHeight="1" thickBot="1" x14ac:dyDescent="0.3">
      <c r="A201" s="7" t="str">
        <f>Teams!A201</f>
        <v>Vorname 7</v>
      </c>
      <c r="B201" s="7" t="str">
        <f>Teams!B201</f>
        <v>Name 7</v>
      </c>
      <c r="C201" s="104">
        <v>0</v>
      </c>
      <c r="D201" s="103">
        <f t="shared" si="12"/>
        <v>0</v>
      </c>
    </row>
    <row r="202" spans="1:4" ht="30" customHeight="1" thickBot="1" x14ac:dyDescent="0.3">
      <c r="A202" s="7" t="str">
        <f>Teams!A202</f>
        <v>Vorname 8</v>
      </c>
      <c r="B202" s="7" t="str">
        <f>Teams!B202</f>
        <v>Name 8</v>
      </c>
      <c r="C202" s="104">
        <v>0</v>
      </c>
      <c r="D202" s="103">
        <f t="shared" si="12"/>
        <v>0</v>
      </c>
    </row>
    <row r="203" spans="1:4" ht="30" customHeight="1" thickBot="1" x14ac:dyDescent="0.3">
      <c r="A203" s="7" t="str">
        <f>Teams!A203</f>
        <v>Vorname 9</v>
      </c>
      <c r="B203" s="7" t="str">
        <f>Teams!B203</f>
        <v>Name 9</v>
      </c>
      <c r="C203" s="104">
        <v>0</v>
      </c>
      <c r="D203" s="103">
        <f t="shared" si="12"/>
        <v>0</v>
      </c>
    </row>
    <row r="204" spans="1:4" ht="30" customHeight="1" thickBot="1" x14ac:dyDescent="0.3">
      <c r="A204" s="7" t="str">
        <f>Teams!A204</f>
        <v>Vorname 10</v>
      </c>
      <c r="B204" s="7" t="str">
        <f>Teams!B204</f>
        <v>Name 10</v>
      </c>
      <c r="C204" s="104">
        <v>0</v>
      </c>
      <c r="D204" s="103">
        <f t="shared" si="12"/>
        <v>0</v>
      </c>
    </row>
    <row r="205" spans="1:4" ht="30" customHeight="1" thickBot="1" x14ac:dyDescent="0.3">
      <c r="A205" s="7" t="str">
        <f>Teams!A205</f>
        <v>Vorname 11</v>
      </c>
      <c r="B205" s="7" t="str">
        <f>Teams!B205</f>
        <v>Name 11</v>
      </c>
      <c r="C205" s="104">
        <v>0</v>
      </c>
      <c r="D205" s="103">
        <f t="shared" si="12"/>
        <v>0</v>
      </c>
    </row>
    <row r="208" spans="1:4" ht="30" customHeight="1" thickBot="1" x14ac:dyDescent="0.3"/>
    <row r="209" spans="1:4" ht="30" customHeight="1" thickBot="1" x14ac:dyDescent="0.35">
      <c r="A209" s="4" t="str">
        <f>Teams!A209</f>
        <v>Teamname 14</v>
      </c>
      <c r="B209" s="5" t="s">
        <v>87</v>
      </c>
      <c r="C209" s="66"/>
      <c r="D209" s="102">
        <f>SUM(SMALL(C211:C221,1),SMALL(C211:C221,2),SMALL(C211:C221,3),SMALL(C211:C221,4),SMALL(C211:C221,5),SMALL(C211:C221,6))</f>
        <v>0</v>
      </c>
    </row>
    <row r="210" spans="1:4" ht="30" customHeight="1" thickBot="1" x14ac:dyDescent="0.35">
      <c r="A210" s="4" t="s">
        <v>1</v>
      </c>
      <c r="B210" s="4" t="s">
        <v>0</v>
      </c>
      <c r="C210" s="4" t="s">
        <v>98</v>
      </c>
      <c r="D210" s="6" t="s">
        <v>36</v>
      </c>
    </row>
    <row r="211" spans="1:4" ht="30" customHeight="1" thickBot="1" x14ac:dyDescent="0.3">
      <c r="A211" s="7" t="str">
        <f>Teams!A211</f>
        <v>Vorname 1</v>
      </c>
      <c r="B211" s="7" t="str">
        <f>Teams!B211</f>
        <v>Name 1</v>
      </c>
      <c r="C211" s="104">
        <v>0</v>
      </c>
      <c r="D211" s="103">
        <f t="shared" ref="D211:D221" si="13">SUM(C211:C211)</f>
        <v>0</v>
      </c>
    </row>
    <row r="212" spans="1:4" ht="30" customHeight="1" thickBot="1" x14ac:dyDescent="0.3">
      <c r="A212" s="7" t="str">
        <f>Teams!A212</f>
        <v>Vorname 2</v>
      </c>
      <c r="B212" s="7" t="str">
        <f>Teams!B212</f>
        <v>Name 2</v>
      </c>
      <c r="C212" s="104">
        <v>0</v>
      </c>
      <c r="D212" s="103">
        <f t="shared" si="13"/>
        <v>0</v>
      </c>
    </row>
    <row r="213" spans="1:4" ht="30" customHeight="1" thickBot="1" x14ac:dyDescent="0.3">
      <c r="A213" s="7" t="str">
        <f>Teams!A213</f>
        <v>Vorname 3</v>
      </c>
      <c r="B213" s="7" t="str">
        <f>Teams!B213</f>
        <v>Name 3</v>
      </c>
      <c r="C213" s="104">
        <v>0</v>
      </c>
      <c r="D213" s="103">
        <f t="shared" si="13"/>
        <v>0</v>
      </c>
    </row>
    <row r="214" spans="1:4" ht="30" customHeight="1" thickBot="1" x14ac:dyDescent="0.3">
      <c r="A214" s="7" t="str">
        <f>Teams!A214</f>
        <v>Vorname 4</v>
      </c>
      <c r="B214" s="7" t="str">
        <f>Teams!B214</f>
        <v>Name 4</v>
      </c>
      <c r="C214" s="104">
        <v>0</v>
      </c>
      <c r="D214" s="103">
        <f t="shared" si="13"/>
        <v>0</v>
      </c>
    </row>
    <row r="215" spans="1:4" ht="30" customHeight="1" thickBot="1" x14ac:dyDescent="0.3">
      <c r="A215" s="7" t="str">
        <f>Teams!A215</f>
        <v>Vorname 5</v>
      </c>
      <c r="B215" s="7" t="str">
        <f>Teams!B215</f>
        <v>Name 5</v>
      </c>
      <c r="C215" s="104">
        <v>0</v>
      </c>
      <c r="D215" s="103">
        <f t="shared" si="13"/>
        <v>0</v>
      </c>
    </row>
    <row r="216" spans="1:4" ht="30" customHeight="1" thickBot="1" x14ac:dyDescent="0.3">
      <c r="A216" s="7" t="str">
        <f>Teams!A216</f>
        <v>Vorname 6</v>
      </c>
      <c r="B216" s="7" t="str">
        <f>Teams!B216</f>
        <v>Name 6</v>
      </c>
      <c r="C216" s="104">
        <v>0</v>
      </c>
      <c r="D216" s="103">
        <f t="shared" si="13"/>
        <v>0</v>
      </c>
    </row>
    <row r="217" spans="1:4" ht="30" customHeight="1" thickBot="1" x14ac:dyDescent="0.3">
      <c r="A217" s="7" t="str">
        <f>Teams!A217</f>
        <v>Vorname 7</v>
      </c>
      <c r="B217" s="7" t="str">
        <f>Teams!B217</f>
        <v>Name 7</v>
      </c>
      <c r="C217" s="104">
        <v>0</v>
      </c>
      <c r="D217" s="103">
        <f t="shared" si="13"/>
        <v>0</v>
      </c>
    </row>
    <row r="218" spans="1:4" ht="30" customHeight="1" thickBot="1" x14ac:dyDescent="0.3">
      <c r="A218" s="7" t="str">
        <f>Teams!A218</f>
        <v>Vorname 8</v>
      </c>
      <c r="B218" s="7" t="str">
        <f>Teams!B218</f>
        <v>Name 8</v>
      </c>
      <c r="C218" s="104">
        <v>0</v>
      </c>
      <c r="D218" s="103">
        <f t="shared" si="13"/>
        <v>0</v>
      </c>
    </row>
    <row r="219" spans="1:4" ht="30" customHeight="1" thickBot="1" x14ac:dyDescent="0.3">
      <c r="A219" s="7" t="str">
        <f>Teams!A219</f>
        <v>Vorname 9</v>
      </c>
      <c r="B219" s="7" t="str">
        <f>Teams!B219</f>
        <v>Name 9</v>
      </c>
      <c r="C219" s="104">
        <v>0</v>
      </c>
      <c r="D219" s="103">
        <f t="shared" si="13"/>
        <v>0</v>
      </c>
    </row>
    <row r="220" spans="1:4" ht="30" customHeight="1" thickBot="1" x14ac:dyDescent="0.3">
      <c r="A220" s="7" t="str">
        <f>Teams!A220</f>
        <v>Vorname 10</v>
      </c>
      <c r="B220" s="7" t="str">
        <f>Teams!B220</f>
        <v>Name 10</v>
      </c>
      <c r="C220" s="104">
        <v>0</v>
      </c>
      <c r="D220" s="103">
        <f t="shared" si="13"/>
        <v>0</v>
      </c>
    </row>
    <row r="221" spans="1:4" ht="30" customHeight="1" thickBot="1" x14ac:dyDescent="0.3">
      <c r="A221" s="7" t="str">
        <f>Teams!A221</f>
        <v>Vorname 11</v>
      </c>
      <c r="B221" s="7" t="str">
        <f>Teams!B221</f>
        <v>Name 11</v>
      </c>
      <c r="C221" s="104">
        <v>0</v>
      </c>
      <c r="D221" s="103">
        <f t="shared" si="13"/>
        <v>0</v>
      </c>
    </row>
    <row r="224" spans="1:4" ht="30" customHeight="1" thickBot="1" x14ac:dyDescent="0.3"/>
    <row r="225" spans="1:4" ht="30" customHeight="1" thickBot="1" x14ac:dyDescent="0.35">
      <c r="A225" s="4" t="str">
        <f>Teams!A225</f>
        <v>Teamname 15</v>
      </c>
      <c r="B225" s="5" t="s">
        <v>87</v>
      </c>
      <c r="C225" s="66"/>
      <c r="D225" s="102">
        <f>SUM(SMALL(C227:C237,1),SMALL(C227:C237,2),SMALL(C227:C237,3),SMALL(C227:C237,4),SMALL(C227:C237,5),SMALL(C227:C237,6))</f>
        <v>0</v>
      </c>
    </row>
    <row r="226" spans="1:4" ht="30" customHeight="1" thickBot="1" x14ac:dyDescent="0.35">
      <c r="A226" s="4" t="s">
        <v>1</v>
      </c>
      <c r="B226" s="4" t="s">
        <v>0</v>
      </c>
      <c r="C226" s="4" t="s">
        <v>98</v>
      </c>
      <c r="D226" s="6" t="s">
        <v>36</v>
      </c>
    </row>
    <row r="227" spans="1:4" ht="30" customHeight="1" thickBot="1" x14ac:dyDescent="0.3">
      <c r="A227" s="7" t="str">
        <f>Teams!A227</f>
        <v>Vorname 1</v>
      </c>
      <c r="B227" s="7" t="str">
        <f>Teams!B227</f>
        <v>Name 1</v>
      </c>
      <c r="C227" s="104">
        <v>0</v>
      </c>
      <c r="D227" s="103">
        <f t="shared" ref="D227:D237" si="14">SUM(C227:C227)</f>
        <v>0</v>
      </c>
    </row>
    <row r="228" spans="1:4" ht="30" customHeight="1" thickBot="1" x14ac:dyDescent="0.3">
      <c r="A228" s="7" t="str">
        <f>Teams!A228</f>
        <v>Vorname 2</v>
      </c>
      <c r="B228" s="7" t="str">
        <f>Teams!B228</f>
        <v>Name 2</v>
      </c>
      <c r="C228" s="104">
        <v>0</v>
      </c>
      <c r="D228" s="103">
        <f t="shared" si="14"/>
        <v>0</v>
      </c>
    </row>
    <row r="229" spans="1:4" ht="30" customHeight="1" thickBot="1" x14ac:dyDescent="0.3">
      <c r="A229" s="7" t="str">
        <f>Teams!A229</f>
        <v>Vorname 3</v>
      </c>
      <c r="B229" s="7" t="str">
        <f>Teams!B229</f>
        <v>Name 3</v>
      </c>
      <c r="C229" s="104">
        <v>0</v>
      </c>
      <c r="D229" s="103">
        <f t="shared" si="14"/>
        <v>0</v>
      </c>
    </row>
    <row r="230" spans="1:4" ht="30" customHeight="1" thickBot="1" x14ac:dyDescent="0.3">
      <c r="A230" s="7" t="str">
        <f>Teams!A230</f>
        <v>Vorname 4</v>
      </c>
      <c r="B230" s="7" t="str">
        <f>Teams!B230</f>
        <v>Name 4</v>
      </c>
      <c r="C230" s="104">
        <v>0</v>
      </c>
      <c r="D230" s="103">
        <f t="shared" si="14"/>
        <v>0</v>
      </c>
    </row>
    <row r="231" spans="1:4" ht="30" customHeight="1" thickBot="1" x14ac:dyDescent="0.3">
      <c r="A231" s="7" t="str">
        <f>Teams!A231</f>
        <v>Vorname 5</v>
      </c>
      <c r="B231" s="7" t="str">
        <f>Teams!B231</f>
        <v>Name 5</v>
      </c>
      <c r="C231" s="104">
        <v>0</v>
      </c>
      <c r="D231" s="103">
        <f t="shared" si="14"/>
        <v>0</v>
      </c>
    </row>
    <row r="232" spans="1:4" ht="30" customHeight="1" thickBot="1" x14ac:dyDescent="0.3">
      <c r="A232" s="7" t="str">
        <f>Teams!A232</f>
        <v>Vorname 6</v>
      </c>
      <c r="B232" s="7" t="str">
        <f>Teams!B232</f>
        <v>Name 6</v>
      </c>
      <c r="C232" s="104">
        <v>0</v>
      </c>
      <c r="D232" s="103">
        <f t="shared" si="14"/>
        <v>0</v>
      </c>
    </row>
    <row r="233" spans="1:4" ht="30" customHeight="1" thickBot="1" x14ac:dyDescent="0.3">
      <c r="A233" s="7" t="str">
        <f>Teams!A233</f>
        <v>Vorname 7</v>
      </c>
      <c r="B233" s="7" t="str">
        <f>Teams!B233</f>
        <v>Name 7</v>
      </c>
      <c r="C233" s="104">
        <v>0</v>
      </c>
      <c r="D233" s="103">
        <f t="shared" si="14"/>
        <v>0</v>
      </c>
    </row>
    <row r="234" spans="1:4" ht="30" customHeight="1" thickBot="1" x14ac:dyDescent="0.3">
      <c r="A234" s="7" t="str">
        <f>Teams!A234</f>
        <v>Vorname 8</v>
      </c>
      <c r="B234" s="7" t="str">
        <f>Teams!B234</f>
        <v>Name 8</v>
      </c>
      <c r="C234" s="104">
        <v>0</v>
      </c>
      <c r="D234" s="103">
        <f t="shared" si="14"/>
        <v>0</v>
      </c>
    </row>
    <row r="235" spans="1:4" ht="30" customHeight="1" thickBot="1" x14ac:dyDescent="0.3">
      <c r="A235" s="7" t="str">
        <f>Teams!A235</f>
        <v>Vorname 9</v>
      </c>
      <c r="B235" s="7" t="str">
        <f>Teams!B235</f>
        <v>Name 9</v>
      </c>
      <c r="C235" s="104">
        <v>0</v>
      </c>
      <c r="D235" s="103">
        <f t="shared" si="14"/>
        <v>0</v>
      </c>
    </row>
    <row r="236" spans="1:4" ht="30" customHeight="1" thickBot="1" x14ac:dyDescent="0.3">
      <c r="A236" s="7" t="str">
        <f>Teams!A236</f>
        <v>Vorname 10</v>
      </c>
      <c r="B236" s="7" t="str">
        <f>Teams!B236</f>
        <v>Name 10</v>
      </c>
      <c r="C236" s="104">
        <v>0</v>
      </c>
      <c r="D236" s="103">
        <f t="shared" si="14"/>
        <v>0</v>
      </c>
    </row>
    <row r="237" spans="1:4" ht="30" customHeight="1" thickBot="1" x14ac:dyDescent="0.3">
      <c r="A237" s="7" t="str">
        <f>Teams!A237</f>
        <v>Vorname 11</v>
      </c>
      <c r="B237" s="7" t="str">
        <f>Teams!B237</f>
        <v>Name 11</v>
      </c>
      <c r="C237" s="104">
        <v>0</v>
      </c>
      <c r="D237" s="103">
        <f t="shared" si="14"/>
        <v>0</v>
      </c>
    </row>
  </sheetData>
  <pageMargins left="0.7" right="0.7" top="0.78740157499999996" bottom="0.78740157499999996" header="0.3" footer="0.3"/>
  <pageSetup paperSize="9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7"/>
  <sheetViews>
    <sheetView workbookViewId="0">
      <selection activeCell="C3" sqref="C3:F13"/>
    </sheetView>
  </sheetViews>
  <sheetFormatPr baseColWidth="10" defaultRowHeight="30" customHeight="1" x14ac:dyDescent="0.25"/>
  <cols>
    <col min="1" max="2" width="21.7109375" customWidth="1"/>
    <col min="3" max="7" width="15.7109375" customWidth="1"/>
  </cols>
  <sheetData>
    <row r="1" spans="1:7" ht="30" customHeight="1" thickBot="1" x14ac:dyDescent="0.35">
      <c r="A1" s="4" t="str">
        <f>Teams!A1</f>
        <v>Teamname 1</v>
      </c>
      <c r="B1" s="65" t="s">
        <v>85</v>
      </c>
      <c r="C1" s="124" t="s">
        <v>83</v>
      </c>
      <c r="D1" s="124"/>
      <c r="E1" s="124"/>
      <c r="F1" s="18" t="s">
        <v>40</v>
      </c>
      <c r="G1" s="10">
        <f>SUM(LARGE(G3:G13,1),LARGE(G3:G13,2),LARGE(G3:G13,3),LARGE(G3:G13,4),LARGE(G3:G13,5),LARGE(G3:G13,6))</f>
        <v>0</v>
      </c>
    </row>
    <row r="2" spans="1:7" ht="30" customHeight="1" thickBot="1" x14ac:dyDescent="0.35">
      <c r="A2" s="4" t="s">
        <v>1</v>
      </c>
      <c r="B2" s="4" t="s">
        <v>38</v>
      </c>
      <c r="C2" s="4" t="s">
        <v>47</v>
      </c>
      <c r="D2" s="4" t="s">
        <v>48</v>
      </c>
      <c r="E2" s="4" t="s">
        <v>49</v>
      </c>
      <c r="F2" s="4" t="s">
        <v>50</v>
      </c>
      <c r="G2" s="20" t="s">
        <v>51</v>
      </c>
    </row>
    <row r="3" spans="1:7" ht="30" customHeight="1" thickBot="1" x14ac:dyDescent="0.3">
      <c r="A3" s="7" t="str">
        <f>Teams!A3</f>
        <v>Vorname 1</v>
      </c>
      <c r="B3" s="7" t="str">
        <f>Teams!B3</f>
        <v>Name 1</v>
      </c>
      <c r="C3" s="17">
        <v>0</v>
      </c>
      <c r="D3" s="17">
        <v>0</v>
      </c>
      <c r="E3" s="17">
        <v>0</v>
      </c>
      <c r="F3" s="17">
        <v>0</v>
      </c>
      <c r="G3" s="19">
        <f>SUM(LARGE(C3:F3,1),LARGE(C3:F3,2),LARGE(C3:F3,3))</f>
        <v>0</v>
      </c>
    </row>
    <row r="4" spans="1:7" ht="30" customHeight="1" thickBot="1" x14ac:dyDescent="0.3">
      <c r="A4" s="7" t="str">
        <f>Teams!A4</f>
        <v>Vorname 2</v>
      </c>
      <c r="B4" s="7" t="str">
        <f>Teams!B4</f>
        <v>Name 2</v>
      </c>
      <c r="C4" s="17">
        <v>0</v>
      </c>
      <c r="D4" s="17">
        <v>0</v>
      </c>
      <c r="E4" s="17">
        <v>0</v>
      </c>
      <c r="F4" s="17">
        <v>0</v>
      </c>
      <c r="G4" s="19">
        <f t="shared" ref="G4:G13" si="0">SUM(LARGE(C4:F4,1),LARGE(C4:F4,2),LARGE(C4:F4,3))</f>
        <v>0</v>
      </c>
    </row>
    <row r="5" spans="1:7" ht="30" customHeight="1" thickBot="1" x14ac:dyDescent="0.3">
      <c r="A5" s="7" t="str">
        <f>Teams!A5</f>
        <v>Vorname 3</v>
      </c>
      <c r="B5" s="7" t="str">
        <f>Teams!B5</f>
        <v>Name 3</v>
      </c>
      <c r="C5" s="17">
        <v>0</v>
      </c>
      <c r="D5" s="17">
        <v>0</v>
      </c>
      <c r="E5" s="17">
        <v>0</v>
      </c>
      <c r="F5" s="17">
        <v>0</v>
      </c>
      <c r="G5" s="19">
        <f t="shared" si="0"/>
        <v>0</v>
      </c>
    </row>
    <row r="6" spans="1:7" ht="30" customHeight="1" thickBot="1" x14ac:dyDescent="0.3">
      <c r="A6" s="7" t="str">
        <f>Teams!A6</f>
        <v>Vorname 4</v>
      </c>
      <c r="B6" s="7" t="str">
        <f>Teams!B6</f>
        <v>Name 4</v>
      </c>
      <c r="C6" s="17">
        <v>0</v>
      </c>
      <c r="D6" s="17">
        <v>0</v>
      </c>
      <c r="E6" s="17">
        <v>0</v>
      </c>
      <c r="F6" s="17">
        <v>0</v>
      </c>
      <c r="G6" s="19">
        <f t="shared" si="0"/>
        <v>0</v>
      </c>
    </row>
    <row r="7" spans="1:7" ht="30" customHeight="1" thickBot="1" x14ac:dyDescent="0.3">
      <c r="A7" s="7" t="str">
        <f>Teams!A7</f>
        <v>Vorname 5</v>
      </c>
      <c r="B7" s="7" t="str">
        <f>Teams!B7</f>
        <v>Name 5</v>
      </c>
      <c r="C7" s="17">
        <v>0</v>
      </c>
      <c r="D7" s="17">
        <v>0</v>
      </c>
      <c r="E7" s="17">
        <v>0</v>
      </c>
      <c r="F7" s="17">
        <v>0</v>
      </c>
      <c r="G7" s="19">
        <f t="shared" si="0"/>
        <v>0</v>
      </c>
    </row>
    <row r="8" spans="1:7" ht="30" customHeight="1" thickBot="1" x14ac:dyDescent="0.3">
      <c r="A8" s="7" t="str">
        <f>Teams!A8</f>
        <v>Vorname 6</v>
      </c>
      <c r="B8" s="7" t="str">
        <f>Teams!B8</f>
        <v>Name 6</v>
      </c>
      <c r="C8" s="17">
        <v>0</v>
      </c>
      <c r="D8" s="17">
        <v>0</v>
      </c>
      <c r="E8" s="17">
        <v>0</v>
      </c>
      <c r="F8" s="17">
        <v>0</v>
      </c>
      <c r="G8" s="19">
        <f t="shared" si="0"/>
        <v>0</v>
      </c>
    </row>
    <row r="9" spans="1:7" ht="30" customHeight="1" thickBot="1" x14ac:dyDescent="0.3">
      <c r="A9" s="7" t="str">
        <f>Teams!A9</f>
        <v>Vorname 7</v>
      </c>
      <c r="B9" s="7" t="str">
        <f>Teams!B9</f>
        <v>Name 7</v>
      </c>
      <c r="C9" s="17">
        <v>0</v>
      </c>
      <c r="D9" s="17">
        <v>0</v>
      </c>
      <c r="E9" s="17">
        <v>0</v>
      </c>
      <c r="F9" s="17">
        <v>0</v>
      </c>
      <c r="G9" s="19">
        <f t="shared" si="0"/>
        <v>0</v>
      </c>
    </row>
    <row r="10" spans="1:7" ht="30" customHeight="1" thickBot="1" x14ac:dyDescent="0.3">
      <c r="A10" s="7" t="str">
        <f>Teams!A10</f>
        <v>Vorname 8</v>
      </c>
      <c r="B10" s="7" t="str">
        <f>Teams!B10</f>
        <v>Name 8</v>
      </c>
      <c r="C10" s="17">
        <v>0</v>
      </c>
      <c r="D10" s="17">
        <v>0</v>
      </c>
      <c r="E10" s="17">
        <v>0</v>
      </c>
      <c r="F10" s="17">
        <v>0</v>
      </c>
      <c r="G10" s="19">
        <f t="shared" si="0"/>
        <v>0</v>
      </c>
    </row>
    <row r="11" spans="1:7" ht="30" customHeight="1" thickBot="1" x14ac:dyDescent="0.3">
      <c r="A11" s="7" t="str">
        <f>Teams!A11</f>
        <v>Vorname 9</v>
      </c>
      <c r="B11" s="7" t="str">
        <f>Teams!B11</f>
        <v>Name 9</v>
      </c>
      <c r="C11" s="17">
        <v>0</v>
      </c>
      <c r="D11" s="17">
        <v>0</v>
      </c>
      <c r="E11" s="17">
        <v>0</v>
      </c>
      <c r="F11" s="17">
        <v>0</v>
      </c>
      <c r="G11" s="19">
        <f t="shared" si="0"/>
        <v>0</v>
      </c>
    </row>
    <row r="12" spans="1:7" ht="30" customHeight="1" thickBot="1" x14ac:dyDescent="0.3">
      <c r="A12" s="7" t="str">
        <f>Teams!A12</f>
        <v>Vorname 10</v>
      </c>
      <c r="B12" s="7" t="str">
        <f>Teams!B12</f>
        <v>Name 10</v>
      </c>
      <c r="C12" s="17">
        <v>0</v>
      </c>
      <c r="D12" s="17">
        <v>0</v>
      </c>
      <c r="E12" s="17">
        <v>0</v>
      </c>
      <c r="F12" s="17">
        <v>0</v>
      </c>
      <c r="G12" s="19">
        <f t="shared" si="0"/>
        <v>0</v>
      </c>
    </row>
    <row r="13" spans="1:7" ht="30" customHeight="1" thickBot="1" x14ac:dyDescent="0.3">
      <c r="A13" s="7" t="str">
        <f>Teams!A13</f>
        <v>Vorname 11</v>
      </c>
      <c r="B13" s="7" t="str">
        <f>Teams!B13</f>
        <v>Name 11</v>
      </c>
      <c r="C13" s="17">
        <v>0</v>
      </c>
      <c r="D13" s="17">
        <v>0</v>
      </c>
      <c r="E13" s="17">
        <v>0</v>
      </c>
      <c r="F13" s="17">
        <v>0</v>
      </c>
      <c r="G13" s="19">
        <f t="shared" si="0"/>
        <v>0</v>
      </c>
    </row>
    <row r="16" spans="1:7" ht="30" customHeight="1" thickBot="1" x14ac:dyDescent="0.3"/>
    <row r="17" spans="1:7" ht="30" customHeight="1" thickBot="1" x14ac:dyDescent="0.35">
      <c r="A17" s="4" t="str">
        <f>Teams!A17</f>
        <v>Teamname 2</v>
      </c>
      <c r="B17" s="65" t="s">
        <v>85</v>
      </c>
      <c r="C17" s="124" t="s">
        <v>83</v>
      </c>
      <c r="D17" s="124"/>
      <c r="E17" s="124"/>
      <c r="F17" s="18" t="s">
        <v>40</v>
      </c>
      <c r="G17" s="10">
        <f>SUM(LARGE(G19:G29,1),LARGE(G19:G29,2),LARGE(G19:G29,3),LARGE(G19:G29,4),LARGE(G19:G29,5),LARGE(G19:G29,6))</f>
        <v>0</v>
      </c>
    </row>
    <row r="18" spans="1:7" ht="30" customHeight="1" thickBot="1" x14ac:dyDescent="0.35">
      <c r="A18" s="4" t="s">
        <v>1</v>
      </c>
      <c r="B18" s="4" t="s">
        <v>38</v>
      </c>
      <c r="C18" s="4" t="s">
        <v>47</v>
      </c>
      <c r="D18" s="4" t="s">
        <v>48</v>
      </c>
      <c r="E18" s="4" t="s">
        <v>49</v>
      </c>
      <c r="F18" s="4" t="s">
        <v>50</v>
      </c>
      <c r="G18" s="20" t="s">
        <v>51</v>
      </c>
    </row>
    <row r="19" spans="1:7" ht="30" customHeight="1" thickBot="1" x14ac:dyDescent="0.3">
      <c r="A19" s="7" t="str">
        <f>Teams!A19</f>
        <v>Vorname 1</v>
      </c>
      <c r="B19" s="7" t="str">
        <f>Teams!B19</f>
        <v>Name 1</v>
      </c>
      <c r="C19" s="17">
        <v>0</v>
      </c>
      <c r="D19" s="17">
        <v>0</v>
      </c>
      <c r="E19" s="17">
        <v>0</v>
      </c>
      <c r="F19" s="17">
        <v>0</v>
      </c>
      <c r="G19" s="19">
        <f>SUM(LARGE(C19:F19,1),LARGE(C19:F19,2),LARGE(C19:F19,3))</f>
        <v>0</v>
      </c>
    </row>
    <row r="20" spans="1:7" ht="30" customHeight="1" thickBot="1" x14ac:dyDescent="0.3">
      <c r="A20" s="7" t="str">
        <f>Teams!A20</f>
        <v>Vorname 2</v>
      </c>
      <c r="B20" s="7" t="str">
        <f>Teams!B20</f>
        <v>Name 2</v>
      </c>
      <c r="C20" s="17">
        <v>0</v>
      </c>
      <c r="D20" s="17">
        <v>0</v>
      </c>
      <c r="E20" s="17">
        <v>0</v>
      </c>
      <c r="F20" s="17">
        <v>0</v>
      </c>
      <c r="G20" s="19">
        <f t="shared" ref="G20:G29" si="1">SUM(LARGE(C20:F20,1),LARGE(C20:F20,2),LARGE(C20:F20,3))</f>
        <v>0</v>
      </c>
    </row>
    <row r="21" spans="1:7" ht="30" customHeight="1" thickBot="1" x14ac:dyDescent="0.3">
      <c r="A21" s="7" t="str">
        <f>Teams!A21</f>
        <v>Vorname 3</v>
      </c>
      <c r="B21" s="7" t="str">
        <f>Teams!B21</f>
        <v>Name 3</v>
      </c>
      <c r="C21" s="17">
        <v>0</v>
      </c>
      <c r="D21" s="17">
        <v>0</v>
      </c>
      <c r="E21" s="17">
        <v>0</v>
      </c>
      <c r="F21" s="17">
        <v>0</v>
      </c>
      <c r="G21" s="19">
        <f t="shared" si="1"/>
        <v>0</v>
      </c>
    </row>
    <row r="22" spans="1:7" ht="30" customHeight="1" thickBot="1" x14ac:dyDescent="0.3">
      <c r="A22" s="7" t="str">
        <f>Teams!A22</f>
        <v>Vorname 4</v>
      </c>
      <c r="B22" s="7" t="str">
        <f>Teams!B22</f>
        <v>Name 4</v>
      </c>
      <c r="C22" s="17">
        <v>0</v>
      </c>
      <c r="D22" s="17">
        <v>0</v>
      </c>
      <c r="E22" s="17">
        <v>0</v>
      </c>
      <c r="F22" s="17">
        <v>0</v>
      </c>
      <c r="G22" s="19">
        <f t="shared" si="1"/>
        <v>0</v>
      </c>
    </row>
    <row r="23" spans="1:7" ht="30" customHeight="1" thickBot="1" x14ac:dyDescent="0.3">
      <c r="A23" s="7" t="str">
        <f>Teams!A23</f>
        <v>Vorname 5</v>
      </c>
      <c r="B23" s="7" t="str">
        <f>Teams!B23</f>
        <v>Name 5</v>
      </c>
      <c r="C23" s="17">
        <v>0</v>
      </c>
      <c r="D23" s="17">
        <v>0</v>
      </c>
      <c r="E23" s="17">
        <v>0</v>
      </c>
      <c r="F23" s="17">
        <v>0</v>
      </c>
      <c r="G23" s="19">
        <f t="shared" si="1"/>
        <v>0</v>
      </c>
    </row>
    <row r="24" spans="1:7" ht="30" customHeight="1" thickBot="1" x14ac:dyDescent="0.3">
      <c r="A24" s="7" t="str">
        <f>Teams!A24</f>
        <v>Vorname 6</v>
      </c>
      <c r="B24" s="7" t="str">
        <f>Teams!B24</f>
        <v>Name 6</v>
      </c>
      <c r="C24" s="17">
        <v>0</v>
      </c>
      <c r="D24" s="17">
        <v>0</v>
      </c>
      <c r="E24" s="17">
        <v>0</v>
      </c>
      <c r="F24" s="17">
        <v>0</v>
      </c>
      <c r="G24" s="19">
        <f t="shared" si="1"/>
        <v>0</v>
      </c>
    </row>
    <row r="25" spans="1:7" ht="30" customHeight="1" thickBot="1" x14ac:dyDescent="0.3">
      <c r="A25" s="7" t="str">
        <f>Teams!A25</f>
        <v>Vorname 7</v>
      </c>
      <c r="B25" s="7" t="str">
        <f>Teams!B25</f>
        <v>Name 7</v>
      </c>
      <c r="C25" s="17">
        <v>0</v>
      </c>
      <c r="D25" s="17">
        <v>0</v>
      </c>
      <c r="E25" s="17">
        <v>0</v>
      </c>
      <c r="F25" s="17">
        <v>0</v>
      </c>
      <c r="G25" s="19">
        <f t="shared" si="1"/>
        <v>0</v>
      </c>
    </row>
    <row r="26" spans="1:7" ht="30" customHeight="1" thickBot="1" x14ac:dyDescent="0.3">
      <c r="A26" s="7" t="str">
        <f>Teams!A26</f>
        <v>Vorname 8</v>
      </c>
      <c r="B26" s="7" t="str">
        <f>Teams!B26</f>
        <v>Name 8</v>
      </c>
      <c r="C26" s="17">
        <v>0</v>
      </c>
      <c r="D26" s="17">
        <v>0</v>
      </c>
      <c r="E26" s="17">
        <v>0</v>
      </c>
      <c r="F26" s="17">
        <v>0</v>
      </c>
      <c r="G26" s="19">
        <f t="shared" si="1"/>
        <v>0</v>
      </c>
    </row>
    <row r="27" spans="1:7" ht="30" customHeight="1" thickBot="1" x14ac:dyDescent="0.3">
      <c r="A27" s="7" t="str">
        <f>Teams!A27</f>
        <v>Vorname 9</v>
      </c>
      <c r="B27" s="7" t="str">
        <f>Teams!B27</f>
        <v>Name 9</v>
      </c>
      <c r="C27" s="17">
        <v>0</v>
      </c>
      <c r="D27" s="17">
        <v>0</v>
      </c>
      <c r="E27" s="17">
        <v>0</v>
      </c>
      <c r="F27" s="17">
        <v>0</v>
      </c>
      <c r="G27" s="19">
        <f t="shared" si="1"/>
        <v>0</v>
      </c>
    </row>
    <row r="28" spans="1:7" ht="30" customHeight="1" thickBot="1" x14ac:dyDescent="0.3">
      <c r="A28" s="7" t="str">
        <f>Teams!A28</f>
        <v>Vorname 10</v>
      </c>
      <c r="B28" s="7" t="str">
        <f>Teams!B28</f>
        <v>Name 10</v>
      </c>
      <c r="C28" s="17">
        <v>0</v>
      </c>
      <c r="D28" s="17">
        <v>0</v>
      </c>
      <c r="E28" s="17">
        <v>0</v>
      </c>
      <c r="F28" s="17">
        <v>0</v>
      </c>
      <c r="G28" s="19">
        <f t="shared" si="1"/>
        <v>0</v>
      </c>
    </row>
    <row r="29" spans="1:7" ht="30" customHeight="1" thickBot="1" x14ac:dyDescent="0.3">
      <c r="A29" s="7" t="str">
        <f>Teams!A29</f>
        <v>Vorname 11</v>
      </c>
      <c r="B29" s="7" t="str">
        <f>Teams!B29</f>
        <v>Name 11</v>
      </c>
      <c r="C29" s="17">
        <v>0</v>
      </c>
      <c r="D29" s="17">
        <v>0</v>
      </c>
      <c r="E29" s="17">
        <v>0</v>
      </c>
      <c r="F29" s="17">
        <v>0</v>
      </c>
      <c r="G29" s="19">
        <f t="shared" si="1"/>
        <v>0</v>
      </c>
    </row>
    <row r="32" spans="1:7" ht="30" customHeight="1" thickBot="1" x14ac:dyDescent="0.3"/>
    <row r="33" spans="1:7" ht="30" customHeight="1" thickBot="1" x14ac:dyDescent="0.35">
      <c r="A33" s="4" t="str">
        <f>Teams!A33</f>
        <v>Teamname 3</v>
      </c>
      <c r="B33" s="65" t="s">
        <v>85</v>
      </c>
      <c r="C33" s="124" t="s">
        <v>83</v>
      </c>
      <c r="D33" s="124"/>
      <c r="E33" s="124"/>
      <c r="F33" s="18" t="s">
        <v>40</v>
      </c>
      <c r="G33" s="10">
        <f>SUM(LARGE(G35:G45,1),LARGE(G35:G45,2),LARGE(G35:G45,3),LARGE(G35:G45,4),LARGE(G35:G45,5),LARGE(G35:G45,6))</f>
        <v>0</v>
      </c>
    </row>
    <row r="34" spans="1:7" ht="30" customHeight="1" thickBot="1" x14ac:dyDescent="0.35">
      <c r="A34" s="4" t="s">
        <v>1</v>
      </c>
      <c r="B34" s="4" t="s">
        <v>38</v>
      </c>
      <c r="C34" s="4" t="s">
        <v>47</v>
      </c>
      <c r="D34" s="4" t="s">
        <v>48</v>
      </c>
      <c r="E34" s="4" t="s">
        <v>49</v>
      </c>
      <c r="F34" s="4" t="s">
        <v>50</v>
      </c>
      <c r="G34" s="20" t="s">
        <v>51</v>
      </c>
    </row>
    <row r="35" spans="1:7" ht="30" customHeight="1" thickBot="1" x14ac:dyDescent="0.3">
      <c r="A35" s="7" t="str">
        <f>Teams!A35</f>
        <v>Vorname 1</v>
      </c>
      <c r="B35" s="7" t="str">
        <f>Teams!B35</f>
        <v>Name 1</v>
      </c>
      <c r="C35" s="17">
        <v>0</v>
      </c>
      <c r="D35" s="17">
        <v>0</v>
      </c>
      <c r="E35" s="17">
        <v>0</v>
      </c>
      <c r="F35" s="17">
        <v>0</v>
      </c>
      <c r="G35" s="19">
        <f>SUM(LARGE(C35:F35,1),LARGE(C35:F35,2),LARGE(C35:F35,3))</f>
        <v>0</v>
      </c>
    </row>
    <row r="36" spans="1:7" ht="30" customHeight="1" thickBot="1" x14ac:dyDescent="0.3">
      <c r="A36" s="7" t="str">
        <f>Teams!A36</f>
        <v>Vorname 2</v>
      </c>
      <c r="B36" s="7" t="str">
        <f>Teams!B36</f>
        <v>Name 2</v>
      </c>
      <c r="C36" s="17">
        <v>0</v>
      </c>
      <c r="D36" s="17">
        <v>0</v>
      </c>
      <c r="E36" s="17">
        <v>0</v>
      </c>
      <c r="F36" s="17">
        <v>0</v>
      </c>
      <c r="G36" s="19">
        <f t="shared" ref="G36:G45" si="2">SUM(LARGE(C36:F36,1),LARGE(C36:F36,2),LARGE(C36:F36,3))</f>
        <v>0</v>
      </c>
    </row>
    <row r="37" spans="1:7" ht="30" customHeight="1" thickBot="1" x14ac:dyDescent="0.3">
      <c r="A37" s="7" t="str">
        <f>Teams!A37</f>
        <v>Vorname 3</v>
      </c>
      <c r="B37" s="7" t="str">
        <f>Teams!B37</f>
        <v>Name 3</v>
      </c>
      <c r="C37" s="17">
        <v>0</v>
      </c>
      <c r="D37" s="17">
        <v>0</v>
      </c>
      <c r="E37" s="17">
        <v>0</v>
      </c>
      <c r="F37" s="17">
        <v>0</v>
      </c>
      <c r="G37" s="19">
        <f t="shared" si="2"/>
        <v>0</v>
      </c>
    </row>
    <row r="38" spans="1:7" ht="30" customHeight="1" thickBot="1" x14ac:dyDescent="0.3">
      <c r="A38" s="7" t="str">
        <f>Teams!A38</f>
        <v>Vorname 4</v>
      </c>
      <c r="B38" s="7" t="str">
        <f>Teams!B38</f>
        <v>Name 4</v>
      </c>
      <c r="C38" s="17">
        <v>0</v>
      </c>
      <c r="D38" s="17">
        <v>0</v>
      </c>
      <c r="E38" s="17">
        <v>0</v>
      </c>
      <c r="F38" s="17">
        <v>0</v>
      </c>
      <c r="G38" s="19">
        <f t="shared" si="2"/>
        <v>0</v>
      </c>
    </row>
    <row r="39" spans="1:7" ht="30" customHeight="1" thickBot="1" x14ac:dyDescent="0.3">
      <c r="A39" s="7" t="str">
        <f>Teams!A39</f>
        <v>Vorname 5</v>
      </c>
      <c r="B39" s="7" t="str">
        <f>Teams!B39</f>
        <v>Name 5</v>
      </c>
      <c r="C39" s="17">
        <v>0</v>
      </c>
      <c r="D39" s="17">
        <v>0</v>
      </c>
      <c r="E39" s="17">
        <v>0</v>
      </c>
      <c r="F39" s="17">
        <v>0</v>
      </c>
      <c r="G39" s="19">
        <f t="shared" si="2"/>
        <v>0</v>
      </c>
    </row>
    <row r="40" spans="1:7" ht="30" customHeight="1" thickBot="1" x14ac:dyDescent="0.3">
      <c r="A40" s="7" t="str">
        <f>Teams!A40</f>
        <v>Vorname 6</v>
      </c>
      <c r="B40" s="7" t="str">
        <f>Teams!B40</f>
        <v>Name 6</v>
      </c>
      <c r="C40" s="17">
        <v>0</v>
      </c>
      <c r="D40" s="17">
        <v>0</v>
      </c>
      <c r="E40" s="17">
        <v>0</v>
      </c>
      <c r="F40" s="17">
        <v>0</v>
      </c>
      <c r="G40" s="19">
        <f t="shared" si="2"/>
        <v>0</v>
      </c>
    </row>
    <row r="41" spans="1:7" ht="30" customHeight="1" thickBot="1" x14ac:dyDescent="0.3">
      <c r="A41" s="7" t="str">
        <f>Teams!A41</f>
        <v>Vorname 7</v>
      </c>
      <c r="B41" s="7" t="str">
        <f>Teams!B41</f>
        <v>Name 7</v>
      </c>
      <c r="C41" s="17">
        <v>0</v>
      </c>
      <c r="D41" s="17">
        <v>0</v>
      </c>
      <c r="E41" s="17">
        <v>0</v>
      </c>
      <c r="F41" s="17">
        <v>0</v>
      </c>
      <c r="G41" s="19">
        <f t="shared" si="2"/>
        <v>0</v>
      </c>
    </row>
    <row r="42" spans="1:7" ht="30" customHeight="1" thickBot="1" x14ac:dyDescent="0.3">
      <c r="A42" s="7" t="str">
        <f>Teams!A42</f>
        <v>Vorname 8</v>
      </c>
      <c r="B42" s="7" t="str">
        <f>Teams!B42</f>
        <v>Name 8</v>
      </c>
      <c r="C42" s="17">
        <v>0</v>
      </c>
      <c r="D42" s="17">
        <v>0</v>
      </c>
      <c r="E42" s="17">
        <v>0</v>
      </c>
      <c r="F42" s="17">
        <v>0</v>
      </c>
      <c r="G42" s="19">
        <f t="shared" si="2"/>
        <v>0</v>
      </c>
    </row>
    <row r="43" spans="1:7" ht="30" customHeight="1" thickBot="1" x14ac:dyDescent="0.3">
      <c r="A43" s="7" t="str">
        <f>Teams!A43</f>
        <v>Vorname 9</v>
      </c>
      <c r="B43" s="7" t="str">
        <f>Teams!B43</f>
        <v>Name 9</v>
      </c>
      <c r="C43" s="17">
        <v>0</v>
      </c>
      <c r="D43" s="17">
        <v>0</v>
      </c>
      <c r="E43" s="17">
        <v>0</v>
      </c>
      <c r="F43" s="17">
        <v>0</v>
      </c>
      <c r="G43" s="19">
        <f t="shared" si="2"/>
        <v>0</v>
      </c>
    </row>
    <row r="44" spans="1:7" ht="30" customHeight="1" thickBot="1" x14ac:dyDescent="0.3">
      <c r="A44" s="7" t="str">
        <f>Teams!A44</f>
        <v>Vorname 10</v>
      </c>
      <c r="B44" s="7" t="str">
        <f>Teams!B44</f>
        <v>Name 10</v>
      </c>
      <c r="C44" s="17">
        <v>0</v>
      </c>
      <c r="D44" s="17">
        <v>0</v>
      </c>
      <c r="E44" s="17">
        <v>0</v>
      </c>
      <c r="F44" s="17">
        <v>0</v>
      </c>
      <c r="G44" s="19">
        <f t="shared" si="2"/>
        <v>0</v>
      </c>
    </row>
    <row r="45" spans="1:7" ht="30" customHeight="1" thickBot="1" x14ac:dyDescent="0.3">
      <c r="A45" s="7" t="str">
        <f>Teams!A45</f>
        <v>Vorname 11</v>
      </c>
      <c r="B45" s="7" t="str">
        <f>Teams!B45</f>
        <v>Name 11</v>
      </c>
      <c r="C45" s="17">
        <v>0</v>
      </c>
      <c r="D45" s="17">
        <v>0</v>
      </c>
      <c r="E45" s="17">
        <v>0</v>
      </c>
      <c r="F45" s="17">
        <v>0</v>
      </c>
      <c r="G45" s="19">
        <f t="shared" si="2"/>
        <v>0</v>
      </c>
    </row>
    <row r="48" spans="1:7" ht="30" customHeight="1" thickBot="1" x14ac:dyDescent="0.3"/>
    <row r="49" spans="1:7" ht="30" customHeight="1" thickBot="1" x14ac:dyDescent="0.35">
      <c r="A49" s="4" t="str">
        <f>Teams!A49</f>
        <v>Teamname 4</v>
      </c>
      <c r="B49" s="65" t="s">
        <v>85</v>
      </c>
      <c r="C49" s="124" t="s">
        <v>83</v>
      </c>
      <c r="D49" s="124"/>
      <c r="E49" s="124"/>
      <c r="F49" s="18" t="s">
        <v>40</v>
      </c>
      <c r="G49" s="10">
        <f>SUM(LARGE(G51:G61,1),LARGE(G51:G61,2),LARGE(G51:G61,3),LARGE(G51:G61,4),LARGE(G51:G61,5),LARGE(G51:G61,6))</f>
        <v>0</v>
      </c>
    </row>
    <row r="50" spans="1:7" ht="30" customHeight="1" thickBot="1" x14ac:dyDescent="0.35">
      <c r="A50" s="4" t="s">
        <v>1</v>
      </c>
      <c r="B50" s="4" t="s">
        <v>38</v>
      </c>
      <c r="C50" s="4" t="s">
        <v>47</v>
      </c>
      <c r="D50" s="4" t="s">
        <v>48</v>
      </c>
      <c r="E50" s="4" t="s">
        <v>49</v>
      </c>
      <c r="F50" s="4" t="s">
        <v>50</v>
      </c>
      <c r="G50" s="20" t="s">
        <v>51</v>
      </c>
    </row>
    <row r="51" spans="1:7" ht="30" customHeight="1" thickBot="1" x14ac:dyDescent="0.3">
      <c r="A51" s="7" t="str">
        <f>Teams!A51</f>
        <v>Vorname 1</v>
      </c>
      <c r="B51" s="7" t="str">
        <f>Teams!B51</f>
        <v>Name 1</v>
      </c>
      <c r="C51" s="17">
        <v>0</v>
      </c>
      <c r="D51" s="17">
        <v>0</v>
      </c>
      <c r="E51" s="17">
        <v>0</v>
      </c>
      <c r="F51" s="17">
        <v>0</v>
      </c>
      <c r="G51" s="19">
        <f>SUM(LARGE(C51:F51,1),LARGE(C51:F51,2),LARGE(C51:F51,3))</f>
        <v>0</v>
      </c>
    </row>
    <row r="52" spans="1:7" ht="30" customHeight="1" thickBot="1" x14ac:dyDescent="0.3">
      <c r="A52" s="7" t="str">
        <f>Teams!A52</f>
        <v>Vorname 2</v>
      </c>
      <c r="B52" s="7" t="str">
        <f>Teams!B52</f>
        <v>Name 2</v>
      </c>
      <c r="C52" s="17">
        <v>0</v>
      </c>
      <c r="D52" s="17">
        <v>0</v>
      </c>
      <c r="E52" s="17">
        <v>0</v>
      </c>
      <c r="F52" s="17">
        <v>0</v>
      </c>
      <c r="G52" s="19">
        <f t="shared" ref="G52:G61" si="3">SUM(LARGE(C52:F52,1),LARGE(C52:F52,2),LARGE(C52:F52,3))</f>
        <v>0</v>
      </c>
    </row>
    <row r="53" spans="1:7" ht="30" customHeight="1" thickBot="1" x14ac:dyDescent="0.3">
      <c r="A53" s="7" t="str">
        <f>Teams!A53</f>
        <v>Vorname 3</v>
      </c>
      <c r="B53" s="7" t="str">
        <f>Teams!B53</f>
        <v>Name 3</v>
      </c>
      <c r="C53" s="17">
        <v>0</v>
      </c>
      <c r="D53" s="17">
        <v>0</v>
      </c>
      <c r="E53" s="17">
        <v>0</v>
      </c>
      <c r="F53" s="17">
        <v>0</v>
      </c>
      <c r="G53" s="19">
        <f t="shared" si="3"/>
        <v>0</v>
      </c>
    </row>
    <row r="54" spans="1:7" ht="30" customHeight="1" thickBot="1" x14ac:dyDescent="0.3">
      <c r="A54" s="7" t="str">
        <f>Teams!A54</f>
        <v>Vorname 4</v>
      </c>
      <c r="B54" s="7" t="str">
        <f>Teams!B54</f>
        <v>Name 4</v>
      </c>
      <c r="C54" s="17">
        <v>0</v>
      </c>
      <c r="D54" s="17">
        <v>0</v>
      </c>
      <c r="E54" s="17">
        <v>0</v>
      </c>
      <c r="F54" s="17">
        <v>0</v>
      </c>
      <c r="G54" s="19">
        <f t="shared" si="3"/>
        <v>0</v>
      </c>
    </row>
    <row r="55" spans="1:7" ht="30" customHeight="1" thickBot="1" x14ac:dyDescent="0.3">
      <c r="A55" s="7" t="str">
        <f>Teams!A55</f>
        <v>Vorname 5</v>
      </c>
      <c r="B55" s="7" t="str">
        <f>Teams!B55</f>
        <v>Name 5</v>
      </c>
      <c r="C55" s="17">
        <v>0</v>
      </c>
      <c r="D55" s="17">
        <v>0</v>
      </c>
      <c r="E55" s="17">
        <v>0</v>
      </c>
      <c r="F55" s="17">
        <v>0</v>
      </c>
      <c r="G55" s="19">
        <f t="shared" si="3"/>
        <v>0</v>
      </c>
    </row>
    <row r="56" spans="1:7" ht="30" customHeight="1" thickBot="1" x14ac:dyDescent="0.3">
      <c r="A56" s="7" t="str">
        <f>Teams!A56</f>
        <v>Vorname 6</v>
      </c>
      <c r="B56" s="7" t="str">
        <f>Teams!B56</f>
        <v>Name 6</v>
      </c>
      <c r="C56" s="17">
        <v>0</v>
      </c>
      <c r="D56" s="17">
        <v>0</v>
      </c>
      <c r="E56" s="17">
        <v>0</v>
      </c>
      <c r="F56" s="17">
        <v>0</v>
      </c>
      <c r="G56" s="19">
        <f t="shared" si="3"/>
        <v>0</v>
      </c>
    </row>
    <row r="57" spans="1:7" ht="30" customHeight="1" thickBot="1" x14ac:dyDescent="0.3">
      <c r="A57" s="7" t="str">
        <f>Teams!A57</f>
        <v>Vorname 7</v>
      </c>
      <c r="B57" s="7" t="str">
        <f>Teams!B57</f>
        <v>Name 7</v>
      </c>
      <c r="C57" s="17">
        <v>0</v>
      </c>
      <c r="D57" s="17">
        <v>0</v>
      </c>
      <c r="E57" s="17">
        <v>0</v>
      </c>
      <c r="F57" s="17">
        <v>0</v>
      </c>
      <c r="G57" s="19">
        <f t="shared" si="3"/>
        <v>0</v>
      </c>
    </row>
    <row r="58" spans="1:7" ht="30" customHeight="1" thickBot="1" x14ac:dyDescent="0.3">
      <c r="A58" s="7" t="str">
        <f>Teams!A58</f>
        <v>Vorname 8</v>
      </c>
      <c r="B58" s="7" t="str">
        <f>Teams!B58</f>
        <v>Name 8</v>
      </c>
      <c r="C58" s="17">
        <v>0</v>
      </c>
      <c r="D58" s="17">
        <v>0</v>
      </c>
      <c r="E58" s="17">
        <v>0</v>
      </c>
      <c r="F58" s="17">
        <v>0</v>
      </c>
      <c r="G58" s="19">
        <f t="shared" si="3"/>
        <v>0</v>
      </c>
    </row>
    <row r="59" spans="1:7" ht="30" customHeight="1" thickBot="1" x14ac:dyDescent="0.3">
      <c r="A59" s="7" t="str">
        <f>Teams!A59</f>
        <v>Vorname 9</v>
      </c>
      <c r="B59" s="7" t="str">
        <f>Teams!B59</f>
        <v>Name 9</v>
      </c>
      <c r="C59" s="17">
        <v>0</v>
      </c>
      <c r="D59" s="17">
        <v>0</v>
      </c>
      <c r="E59" s="17">
        <v>0</v>
      </c>
      <c r="F59" s="17">
        <v>0</v>
      </c>
      <c r="G59" s="19">
        <f t="shared" si="3"/>
        <v>0</v>
      </c>
    </row>
    <row r="60" spans="1:7" ht="30" customHeight="1" thickBot="1" x14ac:dyDescent="0.3">
      <c r="A60" s="7" t="str">
        <f>Teams!A60</f>
        <v>Vorname 10</v>
      </c>
      <c r="B60" s="7" t="str">
        <f>Teams!B60</f>
        <v>Name 10</v>
      </c>
      <c r="C60" s="17">
        <v>0</v>
      </c>
      <c r="D60" s="17">
        <v>0</v>
      </c>
      <c r="E60" s="17">
        <v>0</v>
      </c>
      <c r="F60" s="17">
        <v>0</v>
      </c>
      <c r="G60" s="19">
        <f t="shared" si="3"/>
        <v>0</v>
      </c>
    </row>
    <row r="61" spans="1:7" ht="30" customHeight="1" thickBot="1" x14ac:dyDescent="0.3">
      <c r="A61" s="7" t="str">
        <f>Teams!A61</f>
        <v>Vorname 11</v>
      </c>
      <c r="B61" s="7" t="str">
        <f>Teams!B61</f>
        <v>Name 11</v>
      </c>
      <c r="C61" s="17">
        <v>0</v>
      </c>
      <c r="D61" s="17">
        <v>0</v>
      </c>
      <c r="E61" s="17">
        <v>0</v>
      </c>
      <c r="F61" s="17">
        <v>0</v>
      </c>
      <c r="G61" s="19">
        <f t="shared" si="3"/>
        <v>0</v>
      </c>
    </row>
    <row r="64" spans="1:7" ht="30" customHeight="1" thickBot="1" x14ac:dyDescent="0.3"/>
    <row r="65" spans="1:7" ht="30" customHeight="1" thickBot="1" x14ac:dyDescent="0.35">
      <c r="A65" s="4" t="str">
        <f>Teams!A65</f>
        <v>Teamname 5</v>
      </c>
      <c r="B65" s="65" t="s">
        <v>85</v>
      </c>
      <c r="C65" s="124" t="s">
        <v>83</v>
      </c>
      <c r="D65" s="124"/>
      <c r="E65" s="124"/>
      <c r="F65" s="18" t="s">
        <v>40</v>
      </c>
      <c r="G65" s="10">
        <f>SUM(LARGE(G67:G77,1),LARGE(G67:G77,2),LARGE(G67:G77,3),LARGE(G67:G77,4),LARGE(G67:G77,5),LARGE(G67:G77,6))</f>
        <v>0</v>
      </c>
    </row>
    <row r="66" spans="1:7" ht="30" customHeight="1" thickBot="1" x14ac:dyDescent="0.35">
      <c r="A66" s="4" t="s">
        <v>1</v>
      </c>
      <c r="B66" s="4" t="s">
        <v>38</v>
      </c>
      <c r="C66" s="4" t="s">
        <v>47</v>
      </c>
      <c r="D66" s="4" t="s">
        <v>48</v>
      </c>
      <c r="E66" s="4" t="s">
        <v>49</v>
      </c>
      <c r="F66" s="4" t="s">
        <v>50</v>
      </c>
      <c r="G66" s="20" t="s">
        <v>51</v>
      </c>
    </row>
    <row r="67" spans="1:7" ht="30" customHeight="1" thickBot="1" x14ac:dyDescent="0.3">
      <c r="A67" s="7" t="str">
        <f>Teams!A67</f>
        <v>Vorname 1</v>
      </c>
      <c r="B67" s="7" t="str">
        <f>Teams!B67</f>
        <v>Name 1</v>
      </c>
      <c r="C67" s="17">
        <v>0</v>
      </c>
      <c r="D67" s="17">
        <v>0</v>
      </c>
      <c r="E67" s="17">
        <v>0</v>
      </c>
      <c r="F67" s="17">
        <v>0</v>
      </c>
      <c r="G67" s="19">
        <f>SUM(LARGE(C67:F67,1),LARGE(C67:F67,2),LARGE(C67:F67,3))</f>
        <v>0</v>
      </c>
    </row>
    <row r="68" spans="1:7" ht="30" customHeight="1" thickBot="1" x14ac:dyDescent="0.3">
      <c r="A68" s="7" t="str">
        <f>Teams!A68</f>
        <v>Vorname 2</v>
      </c>
      <c r="B68" s="7" t="str">
        <f>Teams!B68</f>
        <v>Name 2</v>
      </c>
      <c r="C68" s="17">
        <v>0</v>
      </c>
      <c r="D68" s="17">
        <v>0</v>
      </c>
      <c r="E68" s="17">
        <v>0</v>
      </c>
      <c r="F68" s="17">
        <v>0</v>
      </c>
      <c r="G68" s="19">
        <f t="shared" ref="G68:G77" si="4">SUM(LARGE(C68:F68,1),LARGE(C68:F68,2),LARGE(C68:F68,3))</f>
        <v>0</v>
      </c>
    </row>
    <row r="69" spans="1:7" ht="30" customHeight="1" thickBot="1" x14ac:dyDescent="0.3">
      <c r="A69" s="7" t="str">
        <f>Teams!A69</f>
        <v>Vorname 3</v>
      </c>
      <c r="B69" s="7" t="str">
        <f>Teams!B69</f>
        <v>Name 3</v>
      </c>
      <c r="C69" s="17">
        <v>0</v>
      </c>
      <c r="D69" s="17">
        <v>0</v>
      </c>
      <c r="E69" s="17">
        <v>0</v>
      </c>
      <c r="F69" s="17">
        <v>0</v>
      </c>
      <c r="G69" s="19">
        <f t="shared" si="4"/>
        <v>0</v>
      </c>
    </row>
    <row r="70" spans="1:7" ht="30" customHeight="1" thickBot="1" x14ac:dyDescent="0.3">
      <c r="A70" s="7" t="str">
        <f>Teams!A70</f>
        <v>Vorname 4</v>
      </c>
      <c r="B70" s="7" t="str">
        <f>Teams!B70</f>
        <v>Name 4</v>
      </c>
      <c r="C70" s="17">
        <v>0</v>
      </c>
      <c r="D70" s="17">
        <v>0</v>
      </c>
      <c r="E70" s="17">
        <v>0</v>
      </c>
      <c r="F70" s="17">
        <v>0</v>
      </c>
      <c r="G70" s="19">
        <f t="shared" si="4"/>
        <v>0</v>
      </c>
    </row>
    <row r="71" spans="1:7" ht="30" customHeight="1" thickBot="1" x14ac:dyDescent="0.3">
      <c r="A71" s="7" t="str">
        <f>Teams!A71</f>
        <v>Vorname 5</v>
      </c>
      <c r="B71" s="7" t="str">
        <f>Teams!B71</f>
        <v>Name 5</v>
      </c>
      <c r="C71" s="17">
        <v>0</v>
      </c>
      <c r="D71" s="17">
        <v>0</v>
      </c>
      <c r="E71" s="17">
        <v>0</v>
      </c>
      <c r="F71" s="17">
        <v>0</v>
      </c>
      <c r="G71" s="19">
        <f t="shared" si="4"/>
        <v>0</v>
      </c>
    </row>
    <row r="72" spans="1:7" ht="30" customHeight="1" thickBot="1" x14ac:dyDescent="0.3">
      <c r="A72" s="7" t="str">
        <f>Teams!A72</f>
        <v>Vorname 6</v>
      </c>
      <c r="B72" s="7" t="str">
        <f>Teams!B72</f>
        <v>Name 6</v>
      </c>
      <c r="C72" s="17">
        <v>0</v>
      </c>
      <c r="D72" s="17">
        <v>0</v>
      </c>
      <c r="E72" s="17">
        <v>0</v>
      </c>
      <c r="F72" s="17">
        <v>0</v>
      </c>
      <c r="G72" s="19">
        <f t="shared" si="4"/>
        <v>0</v>
      </c>
    </row>
    <row r="73" spans="1:7" ht="30" customHeight="1" thickBot="1" x14ac:dyDescent="0.3">
      <c r="A73" s="7" t="str">
        <f>Teams!A73</f>
        <v>Vorname 7</v>
      </c>
      <c r="B73" s="7" t="str">
        <f>Teams!B73</f>
        <v>Name 7</v>
      </c>
      <c r="C73" s="17">
        <v>0</v>
      </c>
      <c r="D73" s="17">
        <v>0</v>
      </c>
      <c r="E73" s="17">
        <v>0</v>
      </c>
      <c r="F73" s="17">
        <v>0</v>
      </c>
      <c r="G73" s="19">
        <f t="shared" si="4"/>
        <v>0</v>
      </c>
    </row>
    <row r="74" spans="1:7" ht="30" customHeight="1" thickBot="1" x14ac:dyDescent="0.3">
      <c r="A74" s="7" t="str">
        <f>Teams!A74</f>
        <v>Vorname 8</v>
      </c>
      <c r="B74" s="7" t="str">
        <f>Teams!B74</f>
        <v>Name 8</v>
      </c>
      <c r="C74" s="17">
        <v>0</v>
      </c>
      <c r="D74" s="17">
        <v>0</v>
      </c>
      <c r="E74" s="17">
        <v>0</v>
      </c>
      <c r="F74" s="17">
        <v>0</v>
      </c>
      <c r="G74" s="19">
        <f t="shared" si="4"/>
        <v>0</v>
      </c>
    </row>
    <row r="75" spans="1:7" ht="30" customHeight="1" thickBot="1" x14ac:dyDescent="0.3">
      <c r="A75" s="7" t="str">
        <f>Teams!A75</f>
        <v>Vorname 9</v>
      </c>
      <c r="B75" s="7" t="str">
        <f>Teams!B75</f>
        <v>Name 9</v>
      </c>
      <c r="C75" s="17">
        <v>0</v>
      </c>
      <c r="D75" s="17">
        <v>0</v>
      </c>
      <c r="E75" s="17">
        <v>0</v>
      </c>
      <c r="F75" s="17">
        <v>0</v>
      </c>
      <c r="G75" s="19">
        <f t="shared" si="4"/>
        <v>0</v>
      </c>
    </row>
    <row r="76" spans="1:7" ht="30" customHeight="1" thickBot="1" x14ac:dyDescent="0.3">
      <c r="A76" s="7" t="str">
        <f>Teams!A76</f>
        <v>Vorname 10</v>
      </c>
      <c r="B76" s="7" t="str">
        <f>Teams!B76</f>
        <v>Name 10</v>
      </c>
      <c r="C76" s="17">
        <v>0</v>
      </c>
      <c r="D76" s="17">
        <v>0</v>
      </c>
      <c r="E76" s="17">
        <v>0</v>
      </c>
      <c r="F76" s="17">
        <v>0</v>
      </c>
      <c r="G76" s="19">
        <f t="shared" si="4"/>
        <v>0</v>
      </c>
    </row>
    <row r="77" spans="1:7" ht="30" customHeight="1" thickBot="1" x14ac:dyDescent="0.3">
      <c r="A77" s="7" t="str">
        <f>Teams!A77</f>
        <v>Vorname 11</v>
      </c>
      <c r="B77" s="7" t="str">
        <f>Teams!B77</f>
        <v>Name 11</v>
      </c>
      <c r="C77" s="17">
        <v>0</v>
      </c>
      <c r="D77" s="17">
        <v>0</v>
      </c>
      <c r="E77" s="17">
        <v>0</v>
      </c>
      <c r="F77" s="17">
        <v>0</v>
      </c>
      <c r="G77" s="19">
        <f t="shared" si="4"/>
        <v>0</v>
      </c>
    </row>
    <row r="80" spans="1:7" ht="30" customHeight="1" thickBot="1" x14ac:dyDescent="0.3"/>
    <row r="81" spans="1:7" ht="30" customHeight="1" thickBot="1" x14ac:dyDescent="0.35">
      <c r="A81" s="4" t="str">
        <f>Teams!A81</f>
        <v>Teamname 6</v>
      </c>
      <c r="B81" s="65" t="s">
        <v>85</v>
      </c>
      <c r="C81" s="124" t="s">
        <v>83</v>
      </c>
      <c r="D81" s="124"/>
      <c r="E81" s="124"/>
      <c r="F81" s="18" t="s">
        <v>40</v>
      </c>
      <c r="G81" s="10">
        <f>SUM(LARGE(G83:G93,1),LARGE(G83:G93,2),LARGE(G83:G93,3),LARGE(G83:G93,4),LARGE(G83:G93,5),LARGE(G83:G93,6))</f>
        <v>0</v>
      </c>
    </row>
    <row r="82" spans="1:7" ht="30" customHeight="1" thickBot="1" x14ac:dyDescent="0.35">
      <c r="A82" s="4" t="s">
        <v>1</v>
      </c>
      <c r="B82" s="4" t="s">
        <v>38</v>
      </c>
      <c r="C82" s="4" t="s">
        <v>47</v>
      </c>
      <c r="D82" s="4" t="s">
        <v>48</v>
      </c>
      <c r="E82" s="4" t="s">
        <v>49</v>
      </c>
      <c r="F82" s="4" t="s">
        <v>50</v>
      </c>
      <c r="G82" s="20" t="s">
        <v>51</v>
      </c>
    </row>
    <row r="83" spans="1:7" ht="30" customHeight="1" thickBot="1" x14ac:dyDescent="0.3">
      <c r="A83" s="7" t="str">
        <f>Teams!A83</f>
        <v>Vorname 1</v>
      </c>
      <c r="B83" s="7" t="str">
        <f>Teams!B83</f>
        <v>Name 1</v>
      </c>
      <c r="C83" s="17">
        <v>0</v>
      </c>
      <c r="D83" s="17">
        <v>0</v>
      </c>
      <c r="E83" s="17">
        <v>0</v>
      </c>
      <c r="F83" s="17">
        <v>0</v>
      </c>
      <c r="G83" s="19">
        <f>SUM(LARGE(C83:F83,1),LARGE(C83:F83,2),LARGE(C83:F83,3))</f>
        <v>0</v>
      </c>
    </row>
    <row r="84" spans="1:7" ht="30" customHeight="1" thickBot="1" x14ac:dyDescent="0.3">
      <c r="A84" s="7" t="str">
        <f>Teams!A84</f>
        <v>Vorname 2</v>
      </c>
      <c r="B84" s="7" t="str">
        <f>Teams!B84</f>
        <v>Name 2</v>
      </c>
      <c r="C84" s="17">
        <v>0</v>
      </c>
      <c r="D84" s="17">
        <v>0</v>
      </c>
      <c r="E84" s="17">
        <v>0</v>
      </c>
      <c r="F84" s="17">
        <v>0</v>
      </c>
      <c r="G84" s="19">
        <f t="shared" ref="G84:G93" si="5">SUM(LARGE(C84:F84,1),LARGE(C84:F84,2),LARGE(C84:F84,3))</f>
        <v>0</v>
      </c>
    </row>
    <row r="85" spans="1:7" ht="30" customHeight="1" thickBot="1" x14ac:dyDescent="0.3">
      <c r="A85" s="7" t="str">
        <f>Teams!A85</f>
        <v>Vorname 3</v>
      </c>
      <c r="B85" s="7" t="str">
        <f>Teams!B85</f>
        <v>Name 3</v>
      </c>
      <c r="C85" s="17">
        <v>0</v>
      </c>
      <c r="D85" s="17">
        <v>0</v>
      </c>
      <c r="E85" s="17">
        <v>0</v>
      </c>
      <c r="F85" s="17">
        <v>0</v>
      </c>
      <c r="G85" s="19">
        <f t="shared" si="5"/>
        <v>0</v>
      </c>
    </row>
    <row r="86" spans="1:7" ht="30" customHeight="1" thickBot="1" x14ac:dyDescent="0.3">
      <c r="A86" s="7" t="str">
        <f>Teams!A86</f>
        <v>Vorname 4</v>
      </c>
      <c r="B86" s="7" t="str">
        <f>Teams!B86</f>
        <v>Name 4</v>
      </c>
      <c r="C86" s="17">
        <v>0</v>
      </c>
      <c r="D86" s="17">
        <v>0</v>
      </c>
      <c r="E86" s="17">
        <v>0</v>
      </c>
      <c r="F86" s="17">
        <v>0</v>
      </c>
      <c r="G86" s="19">
        <f t="shared" si="5"/>
        <v>0</v>
      </c>
    </row>
    <row r="87" spans="1:7" ht="30" customHeight="1" thickBot="1" x14ac:dyDescent="0.3">
      <c r="A87" s="7" t="str">
        <f>Teams!A87</f>
        <v>Vorname 5</v>
      </c>
      <c r="B87" s="7" t="str">
        <f>Teams!B87</f>
        <v>Name 5</v>
      </c>
      <c r="C87" s="17">
        <v>0</v>
      </c>
      <c r="D87" s="17">
        <v>0</v>
      </c>
      <c r="E87" s="17">
        <v>0</v>
      </c>
      <c r="F87" s="17">
        <v>0</v>
      </c>
      <c r="G87" s="19">
        <f t="shared" si="5"/>
        <v>0</v>
      </c>
    </row>
    <row r="88" spans="1:7" ht="30" customHeight="1" thickBot="1" x14ac:dyDescent="0.3">
      <c r="A88" s="7" t="str">
        <f>Teams!A88</f>
        <v>Vorname 6</v>
      </c>
      <c r="B88" s="7" t="str">
        <f>Teams!B88</f>
        <v>Name 6</v>
      </c>
      <c r="C88" s="17">
        <v>0</v>
      </c>
      <c r="D88" s="17">
        <v>0</v>
      </c>
      <c r="E88" s="17">
        <v>0</v>
      </c>
      <c r="F88" s="17">
        <v>0</v>
      </c>
      <c r="G88" s="19">
        <f t="shared" si="5"/>
        <v>0</v>
      </c>
    </row>
    <row r="89" spans="1:7" ht="30" customHeight="1" thickBot="1" x14ac:dyDescent="0.3">
      <c r="A89" s="7" t="str">
        <f>Teams!A89</f>
        <v>Vorname 7</v>
      </c>
      <c r="B89" s="7" t="str">
        <f>Teams!B89</f>
        <v>Name 7</v>
      </c>
      <c r="C89" s="17">
        <v>0</v>
      </c>
      <c r="D89" s="17">
        <v>0</v>
      </c>
      <c r="E89" s="17">
        <v>0</v>
      </c>
      <c r="F89" s="17">
        <v>0</v>
      </c>
      <c r="G89" s="19">
        <f t="shared" si="5"/>
        <v>0</v>
      </c>
    </row>
    <row r="90" spans="1:7" ht="30" customHeight="1" thickBot="1" x14ac:dyDescent="0.3">
      <c r="A90" s="7" t="str">
        <f>Teams!A90</f>
        <v>Vorname 8</v>
      </c>
      <c r="B90" s="7" t="str">
        <f>Teams!B90</f>
        <v>Name 8</v>
      </c>
      <c r="C90" s="17">
        <v>0</v>
      </c>
      <c r="D90" s="17">
        <v>0</v>
      </c>
      <c r="E90" s="17">
        <v>0</v>
      </c>
      <c r="F90" s="17">
        <v>0</v>
      </c>
      <c r="G90" s="19">
        <f t="shared" si="5"/>
        <v>0</v>
      </c>
    </row>
    <row r="91" spans="1:7" ht="30" customHeight="1" thickBot="1" x14ac:dyDescent="0.3">
      <c r="A91" s="7" t="str">
        <f>Teams!A91</f>
        <v>Vorname 9</v>
      </c>
      <c r="B91" s="7" t="str">
        <f>Teams!B91</f>
        <v>Name 9</v>
      </c>
      <c r="C91" s="17">
        <v>0</v>
      </c>
      <c r="D91" s="17">
        <v>0</v>
      </c>
      <c r="E91" s="17">
        <v>0</v>
      </c>
      <c r="F91" s="17">
        <v>0</v>
      </c>
      <c r="G91" s="19">
        <f t="shared" si="5"/>
        <v>0</v>
      </c>
    </row>
    <row r="92" spans="1:7" ht="30" customHeight="1" thickBot="1" x14ac:dyDescent="0.3">
      <c r="A92" s="7" t="str">
        <f>Teams!A92</f>
        <v>Vorname 10</v>
      </c>
      <c r="B92" s="7" t="str">
        <f>Teams!B92</f>
        <v>Name 10</v>
      </c>
      <c r="C92" s="17">
        <v>0</v>
      </c>
      <c r="D92" s="17">
        <v>0</v>
      </c>
      <c r="E92" s="17">
        <v>0</v>
      </c>
      <c r="F92" s="17">
        <v>0</v>
      </c>
      <c r="G92" s="19">
        <f t="shared" si="5"/>
        <v>0</v>
      </c>
    </row>
    <row r="93" spans="1:7" ht="30" customHeight="1" thickBot="1" x14ac:dyDescent="0.3">
      <c r="A93" s="7" t="str">
        <f>Teams!A93</f>
        <v>Vorname 11</v>
      </c>
      <c r="B93" s="7" t="str">
        <f>Teams!B93</f>
        <v>Name 11</v>
      </c>
      <c r="C93" s="17">
        <v>0</v>
      </c>
      <c r="D93" s="17">
        <v>0</v>
      </c>
      <c r="E93" s="17">
        <v>0</v>
      </c>
      <c r="F93" s="17">
        <v>0</v>
      </c>
      <c r="G93" s="19">
        <f t="shared" si="5"/>
        <v>0</v>
      </c>
    </row>
    <row r="96" spans="1:7" ht="30" customHeight="1" thickBot="1" x14ac:dyDescent="0.3"/>
    <row r="97" spans="1:7" ht="30" customHeight="1" thickBot="1" x14ac:dyDescent="0.35">
      <c r="A97" s="4" t="str">
        <f>Teams!A97</f>
        <v>Teamname 7</v>
      </c>
      <c r="B97" s="65" t="s">
        <v>85</v>
      </c>
      <c r="C97" s="124" t="s">
        <v>83</v>
      </c>
      <c r="D97" s="124"/>
      <c r="E97" s="124"/>
      <c r="F97" s="18" t="s">
        <v>40</v>
      </c>
      <c r="G97" s="10">
        <f>SUM(LARGE(G99:G109,1),LARGE(G99:G109,2),LARGE(G99:G109,3),LARGE(G99:G109,4),LARGE(G99:G109,5),LARGE(G99:G109,6))</f>
        <v>0</v>
      </c>
    </row>
    <row r="98" spans="1:7" ht="30" customHeight="1" thickBot="1" x14ac:dyDescent="0.35">
      <c r="A98" s="4" t="s">
        <v>1</v>
      </c>
      <c r="B98" s="4" t="s">
        <v>38</v>
      </c>
      <c r="C98" s="4" t="s">
        <v>47</v>
      </c>
      <c r="D98" s="4" t="s">
        <v>48</v>
      </c>
      <c r="E98" s="4" t="s">
        <v>49</v>
      </c>
      <c r="F98" s="4" t="s">
        <v>50</v>
      </c>
      <c r="G98" s="20" t="s">
        <v>51</v>
      </c>
    </row>
    <row r="99" spans="1:7" ht="30" customHeight="1" thickBot="1" x14ac:dyDescent="0.3">
      <c r="A99" s="7" t="str">
        <f>Teams!A99</f>
        <v>Vorname 1</v>
      </c>
      <c r="B99" s="7" t="str">
        <f>Teams!B99</f>
        <v>Name 1</v>
      </c>
      <c r="C99" s="17">
        <v>0</v>
      </c>
      <c r="D99" s="17">
        <v>0</v>
      </c>
      <c r="E99" s="17">
        <v>0</v>
      </c>
      <c r="F99" s="17">
        <v>0</v>
      </c>
      <c r="G99" s="19">
        <f>SUM(LARGE(C99:F99,1),LARGE(C99:F99,2),LARGE(C99:F99,3))</f>
        <v>0</v>
      </c>
    </row>
    <row r="100" spans="1:7" ht="30" customHeight="1" thickBot="1" x14ac:dyDescent="0.3">
      <c r="A100" s="7" t="str">
        <f>Teams!A100</f>
        <v>Vorname 2</v>
      </c>
      <c r="B100" s="7" t="str">
        <f>Teams!B100</f>
        <v>Name 2</v>
      </c>
      <c r="C100" s="17">
        <v>0</v>
      </c>
      <c r="D100" s="17">
        <v>0</v>
      </c>
      <c r="E100" s="17">
        <v>0</v>
      </c>
      <c r="F100" s="17">
        <v>0</v>
      </c>
      <c r="G100" s="19">
        <f t="shared" ref="G100:G109" si="6">SUM(LARGE(C100:F100,1),LARGE(C100:F100,2),LARGE(C100:F100,3))</f>
        <v>0</v>
      </c>
    </row>
    <row r="101" spans="1:7" ht="30" customHeight="1" thickBot="1" x14ac:dyDescent="0.3">
      <c r="A101" s="7" t="str">
        <f>Teams!A101</f>
        <v>Vorname 3</v>
      </c>
      <c r="B101" s="7" t="str">
        <f>Teams!B101</f>
        <v>Name 3</v>
      </c>
      <c r="C101" s="17">
        <v>0</v>
      </c>
      <c r="D101" s="17">
        <v>0</v>
      </c>
      <c r="E101" s="17">
        <v>0</v>
      </c>
      <c r="F101" s="17">
        <v>0</v>
      </c>
      <c r="G101" s="19">
        <f t="shared" si="6"/>
        <v>0</v>
      </c>
    </row>
    <row r="102" spans="1:7" ht="30" customHeight="1" thickBot="1" x14ac:dyDescent="0.3">
      <c r="A102" s="7" t="str">
        <f>Teams!A102</f>
        <v>Vorname 4</v>
      </c>
      <c r="B102" s="7" t="str">
        <f>Teams!B102</f>
        <v>Name 4</v>
      </c>
      <c r="C102" s="17">
        <v>0</v>
      </c>
      <c r="D102" s="17">
        <v>0</v>
      </c>
      <c r="E102" s="17">
        <v>0</v>
      </c>
      <c r="F102" s="17">
        <v>0</v>
      </c>
      <c r="G102" s="19">
        <f t="shared" si="6"/>
        <v>0</v>
      </c>
    </row>
    <row r="103" spans="1:7" ht="30" customHeight="1" thickBot="1" x14ac:dyDescent="0.3">
      <c r="A103" s="7" t="str">
        <f>Teams!A103</f>
        <v>Vorname 5</v>
      </c>
      <c r="B103" s="7" t="str">
        <f>Teams!B103</f>
        <v>Name 5</v>
      </c>
      <c r="C103" s="17">
        <v>0</v>
      </c>
      <c r="D103" s="17">
        <v>0</v>
      </c>
      <c r="E103" s="17">
        <v>0</v>
      </c>
      <c r="F103" s="17">
        <v>0</v>
      </c>
      <c r="G103" s="19">
        <f t="shared" si="6"/>
        <v>0</v>
      </c>
    </row>
    <row r="104" spans="1:7" ht="30" customHeight="1" thickBot="1" x14ac:dyDescent="0.3">
      <c r="A104" s="7" t="str">
        <f>Teams!A104</f>
        <v>Vorname 6</v>
      </c>
      <c r="B104" s="7" t="str">
        <f>Teams!B104</f>
        <v>Name 6</v>
      </c>
      <c r="C104" s="17">
        <v>0</v>
      </c>
      <c r="D104" s="17">
        <v>0</v>
      </c>
      <c r="E104" s="17">
        <v>0</v>
      </c>
      <c r="F104" s="17">
        <v>0</v>
      </c>
      <c r="G104" s="19">
        <f t="shared" si="6"/>
        <v>0</v>
      </c>
    </row>
    <row r="105" spans="1:7" ht="30" customHeight="1" thickBot="1" x14ac:dyDescent="0.3">
      <c r="A105" s="7" t="str">
        <f>Teams!A105</f>
        <v>Vorname 7</v>
      </c>
      <c r="B105" s="7" t="str">
        <f>Teams!B105</f>
        <v>Name 7</v>
      </c>
      <c r="C105" s="17">
        <v>0</v>
      </c>
      <c r="D105" s="17">
        <v>0</v>
      </c>
      <c r="E105" s="17">
        <v>0</v>
      </c>
      <c r="F105" s="17">
        <v>0</v>
      </c>
      <c r="G105" s="19">
        <f t="shared" si="6"/>
        <v>0</v>
      </c>
    </row>
    <row r="106" spans="1:7" ht="30" customHeight="1" thickBot="1" x14ac:dyDescent="0.3">
      <c r="A106" s="7" t="str">
        <f>Teams!A106</f>
        <v>Vorname 8</v>
      </c>
      <c r="B106" s="7" t="str">
        <f>Teams!B106</f>
        <v>Name 8</v>
      </c>
      <c r="C106" s="17">
        <v>0</v>
      </c>
      <c r="D106" s="17">
        <v>0</v>
      </c>
      <c r="E106" s="17">
        <v>0</v>
      </c>
      <c r="F106" s="17">
        <v>0</v>
      </c>
      <c r="G106" s="19">
        <f t="shared" si="6"/>
        <v>0</v>
      </c>
    </row>
    <row r="107" spans="1:7" ht="30" customHeight="1" thickBot="1" x14ac:dyDescent="0.3">
      <c r="A107" s="7" t="str">
        <f>Teams!A107</f>
        <v>Vorname 9</v>
      </c>
      <c r="B107" s="7" t="str">
        <f>Teams!B107</f>
        <v>Name 9</v>
      </c>
      <c r="C107" s="17">
        <v>0</v>
      </c>
      <c r="D107" s="17">
        <v>0</v>
      </c>
      <c r="E107" s="17">
        <v>0</v>
      </c>
      <c r="F107" s="17">
        <v>0</v>
      </c>
      <c r="G107" s="19">
        <f t="shared" si="6"/>
        <v>0</v>
      </c>
    </row>
    <row r="108" spans="1:7" ht="30" customHeight="1" thickBot="1" x14ac:dyDescent="0.3">
      <c r="A108" s="7" t="str">
        <f>Teams!A108</f>
        <v>Vorname 10</v>
      </c>
      <c r="B108" s="7" t="str">
        <f>Teams!B108</f>
        <v>Name 10</v>
      </c>
      <c r="C108" s="17">
        <v>0</v>
      </c>
      <c r="D108" s="17">
        <v>0</v>
      </c>
      <c r="E108" s="17">
        <v>0</v>
      </c>
      <c r="F108" s="17">
        <v>0</v>
      </c>
      <c r="G108" s="19">
        <f t="shared" si="6"/>
        <v>0</v>
      </c>
    </row>
    <row r="109" spans="1:7" ht="30" customHeight="1" thickBot="1" x14ac:dyDescent="0.3">
      <c r="A109" s="7" t="str">
        <f>Teams!A109</f>
        <v>Vorname 11</v>
      </c>
      <c r="B109" s="7" t="str">
        <f>Teams!B109</f>
        <v>Name 11</v>
      </c>
      <c r="C109" s="17">
        <v>0</v>
      </c>
      <c r="D109" s="17">
        <v>0</v>
      </c>
      <c r="E109" s="17">
        <v>0</v>
      </c>
      <c r="F109" s="17">
        <v>0</v>
      </c>
      <c r="G109" s="19">
        <f t="shared" si="6"/>
        <v>0</v>
      </c>
    </row>
    <row r="112" spans="1:7" ht="30" customHeight="1" thickBot="1" x14ac:dyDescent="0.3"/>
    <row r="113" spans="1:7" ht="30" customHeight="1" thickBot="1" x14ac:dyDescent="0.35">
      <c r="A113" s="4" t="str">
        <f>Teams!A113</f>
        <v>Teamname 8</v>
      </c>
      <c r="B113" s="65" t="s">
        <v>85</v>
      </c>
      <c r="C113" s="124" t="s">
        <v>83</v>
      </c>
      <c r="D113" s="124"/>
      <c r="E113" s="124"/>
      <c r="F113" s="18" t="s">
        <v>40</v>
      </c>
      <c r="G113" s="10">
        <f>SUM(LARGE(G115:G125,1),LARGE(G115:G125,2),LARGE(G115:G125,3),LARGE(G115:G125,4),LARGE(G115:G125,5),LARGE(G115:G125,6))</f>
        <v>0</v>
      </c>
    </row>
    <row r="114" spans="1:7" ht="30" customHeight="1" thickBot="1" x14ac:dyDescent="0.35">
      <c r="A114" s="4" t="s">
        <v>1</v>
      </c>
      <c r="B114" s="4" t="s">
        <v>38</v>
      </c>
      <c r="C114" s="4" t="s">
        <v>47</v>
      </c>
      <c r="D114" s="4" t="s">
        <v>48</v>
      </c>
      <c r="E114" s="4" t="s">
        <v>49</v>
      </c>
      <c r="F114" s="4" t="s">
        <v>50</v>
      </c>
      <c r="G114" s="20" t="s">
        <v>51</v>
      </c>
    </row>
    <row r="115" spans="1:7" ht="30" customHeight="1" thickBot="1" x14ac:dyDescent="0.3">
      <c r="A115" s="7" t="str">
        <f>Teams!A115</f>
        <v>Vorname 1</v>
      </c>
      <c r="B115" s="7" t="str">
        <f>Teams!B115</f>
        <v>Name 1</v>
      </c>
      <c r="C115" s="17">
        <v>0</v>
      </c>
      <c r="D115" s="17">
        <v>0</v>
      </c>
      <c r="E115" s="17">
        <v>0</v>
      </c>
      <c r="F115" s="17">
        <v>0</v>
      </c>
      <c r="G115" s="19">
        <f>SUM(LARGE(C115:F115,1),LARGE(C115:F115,2),LARGE(C115:F115,3))</f>
        <v>0</v>
      </c>
    </row>
    <row r="116" spans="1:7" ht="30" customHeight="1" thickBot="1" x14ac:dyDescent="0.3">
      <c r="A116" s="7" t="str">
        <f>Teams!A116</f>
        <v>Vorname 2</v>
      </c>
      <c r="B116" s="7" t="str">
        <f>Teams!B116</f>
        <v>Name 2</v>
      </c>
      <c r="C116" s="17">
        <v>0</v>
      </c>
      <c r="D116" s="17">
        <v>0</v>
      </c>
      <c r="E116" s="17">
        <v>0</v>
      </c>
      <c r="F116" s="17">
        <v>0</v>
      </c>
      <c r="G116" s="19">
        <f t="shared" ref="G116:G125" si="7">SUM(LARGE(C116:F116,1),LARGE(C116:F116,2),LARGE(C116:F116,3))</f>
        <v>0</v>
      </c>
    </row>
    <row r="117" spans="1:7" ht="30" customHeight="1" thickBot="1" x14ac:dyDescent="0.3">
      <c r="A117" s="7" t="str">
        <f>Teams!A117</f>
        <v>Vorname 3</v>
      </c>
      <c r="B117" s="7" t="str">
        <f>Teams!B117</f>
        <v>Name 3</v>
      </c>
      <c r="C117" s="17">
        <v>0</v>
      </c>
      <c r="D117" s="17">
        <v>0</v>
      </c>
      <c r="E117" s="17">
        <v>0</v>
      </c>
      <c r="F117" s="17">
        <v>0</v>
      </c>
      <c r="G117" s="19">
        <f t="shared" si="7"/>
        <v>0</v>
      </c>
    </row>
    <row r="118" spans="1:7" ht="30" customHeight="1" thickBot="1" x14ac:dyDescent="0.3">
      <c r="A118" s="7" t="str">
        <f>Teams!A118</f>
        <v>Vorname 4</v>
      </c>
      <c r="B118" s="7" t="str">
        <f>Teams!B118</f>
        <v>Name 4</v>
      </c>
      <c r="C118" s="17">
        <v>0</v>
      </c>
      <c r="D118" s="17">
        <v>0</v>
      </c>
      <c r="E118" s="17">
        <v>0</v>
      </c>
      <c r="F118" s="17">
        <v>0</v>
      </c>
      <c r="G118" s="19">
        <f t="shared" si="7"/>
        <v>0</v>
      </c>
    </row>
    <row r="119" spans="1:7" ht="30" customHeight="1" thickBot="1" x14ac:dyDescent="0.3">
      <c r="A119" s="7" t="str">
        <f>Teams!A119</f>
        <v>Vorname 5</v>
      </c>
      <c r="B119" s="7" t="str">
        <f>Teams!B119</f>
        <v>Name 5</v>
      </c>
      <c r="C119" s="17">
        <v>0</v>
      </c>
      <c r="D119" s="17">
        <v>0</v>
      </c>
      <c r="E119" s="17">
        <v>0</v>
      </c>
      <c r="F119" s="17">
        <v>0</v>
      </c>
      <c r="G119" s="19">
        <f t="shared" si="7"/>
        <v>0</v>
      </c>
    </row>
    <row r="120" spans="1:7" ht="30" customHeight="1" thickBot="1" x14ac:dyDescent="0.3">
      <c r="A120" s="7" t="str">
        <f>Teams!A120</f>
        <v>Vorname 6</v>
      </c>
      <c r="B120" s="7" t="str">
        <f>Teams!B120</f>
        <v>Name 6</v>
      </c>
      <c r="C120" s="17">
        <v>0</v>
      </c>
      <c r="D120" s="17">
        <v>0</v>
      </c>
      <c r="E120" s="17">
        <v>0</v>
      </c>
      <c r="F120" s="17">
        <v>0</v>
      </c>
      <c r="G120" s="19">
        <f t="shared" si="7"/>
        <v>0</v>
      </c>
    </row>
    <row r="121" spans="1:7" ht="30" customHeight="1" thickBot="1" x14ac:dyDescent="0.3">
      <c r="A121" s="7" t="str">
        <f>Teams!A121</f>
        <v>Vorname 7</v>
      </c>
      <c r="B121" s="7" t="str">
        <f>Teams!B121</f>
        <v>Name 7</v>
      </c>
      <c r="C121" s="17">
        <v>0</v>
      </c>
      <c r="D121" s="17">
        <v>0</v>
      </c>
      <c r="E121" s="17">
        <v>0</v>
      </c>
      <c r="F121" s="17">
        <v>0</v>
      </c>
      <c r="G121" s="19">
        <f t="shared" si="7"/>
        <v>0</v>
      </c>
    </row>
    <row r="122" spans="1:7" ht="30" customHeight="1" thickBot="1" x14ac:dyDescent="0.3">
      <c r="A122" s="7" t="str">
        <f>Teams!A122</f>
        <v>Vorname 8</v>
      </c>
      <c r="B122" s="7" t="str">
        <f>Teams!B122</f>
        <v>Name 8</v>
      </c>
      <c r="C122" s="17">
        <v>0</v>
      </c>
      <c r="D122" s="17">
        <v>0</v>
      </c>
      <c r="E122" s="17">
        <v>0</v>
      </c>
      <c r="F122" s="17">
        <v>0</v>
      </c>
      <c r="G122" s="19">
        <f t="shared" si="7"/>
        <v>0</v>
      </c>
    </row>
    <row r="123" spans="1:7" ht="30" customHeight="1" thickBot="1" x14ac:dyDescent="0.3">
      <c r="A123" s="7" t="str">
        <f>Teams!A123</f>
        <v>Vorname 9</v>
      </c>
      <c r="B123" s="7" t="str">
        <f>Teams!B123</f>
        <v>Name 9</v>
      </c>
      <c r="C123" s="17">
        <v>0</v>
      </c>
      <c r="D123" s="17">
        <v>0</v>
      </c>
      <c r="E123" s="17">
        <v>0</v>
      </c>
      <c r="F123" s="17">
        <v>0</v>
      </c>
      <c r="G123" s="19">
        <f t="shared" si="7"/>
        <v>0</v>
      </c>
    </row>
    <row r="124" spans="1:7" ht="30" customHeight="1" thickBot="1" x14ac:dyDescent="0.3">
      <c r="A124" s="7" t="str">
        <f>Teams!A124</f>
        <v>Vorname 10</v>
      </c>
      <c r="B124" s="7" t="str">
        <f>Teams!B124</f>
        <v>Name 10</v>
      </c>
      <c r="C124" s="17">
        <v>0</v>
      </c>
      <c r="D124" s="17">
        <v>0</v>
      </c>
      <c r="E124" s="17">
        <v>0</v>
      </c>
      <c r="F124" s="17">
        <v>0</v>
      </c>
      <c r="G124" s="19">
        <f t="shared" si="7"/>
        <v>0</v>
      </c>
    </row>
    <row r="125" spans="1:7" ht="30" customHeight="1" thickBot="1" x14ac:dyDescent="0.3">
      <c r="A125" s="7" t="str">
        <f>Teams!A125</f>
        <v>Vorname 11</v>
      </c>
      <c r="B125" s="7" t="str">
        <f>Teams!B125</f>
        <v>Name 11</v>
      </c>
      <c r="C125" s="17">
        <v>0</v>
      </c>
      <c r="D125" s="17">
        <v>0</v>
      </c>
      <c r="E125" s="17">
        <v>0</v>
      </c>
      <c r="F125" s="17">
        <v>0</v>
      </c>
      <c r="G125" s="19">
        <f t="shared" si="7"/>
        <v>0</v>
      </c>
    </row>
    <row r="128" spans="1:7" ht="30" customHeight="1" thickBot="1" x14ac:dyDescent="0.3"/>
    <row r="129" spans="1:7" ht="30" customHeight="1" thickBot="1" x14ac:dyDescent="0.35">
      <c r="A129" s="4" t="str">
        <f>Teams!A129</f>
        <v>Teamname 9</v>
      </c>
      <c r="B129" s="65" t="s">
        <v>85</v>
      </c>
      <c r="C129" s="124" t="s">
        <v>83</v>
      </c>
      <c r="D129" s="124"/>
      <c r="E129" s="124"/>
      <c r="F129" s="18" t="s">
        <v>40</v>
      </c>
      <c r="G129" s="10">
        <f>SUM(LARGE(G131:G141,1),LARGE(G131:G141,2),LARGE(G131:G141,3),LARGE(G131:G141,4),LARGE(G131:G141,5),LARGE(G131:G141,6))</f>
        <v>0</v>
      </c>
    </row>
    <row r="130" spans="1:7" ht="30" customHeight="1" thickBot="1" x14ac:dyDescent="0.35">
      <c r="A130" s="4" t="s">
        <v>1</v>
      </c>
      <c r="B130" s="4" t="s">
        <v>38</v>
      </c>
      <c r="C130" s="4" t="s">
        <v>47</v>
      </c>
      <c r="D130" s="4" t="s">
        <v>48</v>
      </c>
      <c r="E130" s="4" t="s">
        <v>49</v>
      </c>
      <c r="F130" s="4" t="s">
        <v>50</v>
      </c>
      <c r="G130" s="20" t="s">
        <v>51</v>
      </c>
    </row>
    <row r="131" spans="1:7" ht="30" customHeight="1" thickBot="1" x14ac:dyDescent="0.3">
      <c r="A131" s="7" t="str">
        <f>Teams!A131</f>
        <v>Vorname 1</v>
      </c>
      <c r="B131" s="7" t="str">
        <f>Teams!B131</f>
        <v>Name 1</v>
      </c>
      <c r="C131" s="17">
        <v>0</v>
      </c>
      <c r="D131" s="17">
        <v>0</v>
      </c>
      <c r="E131" s="17">
        <v>0</v>
      </c>
      <c r="F131" s="17">
        <v>0</v>
      </c>
      <c r="G131" s="19">
        <f>SUM(LARGE(C131:F131,1),LARGE(C131:F131,2),LARGE(C131:F131,3))</f>
        <v>0</v>
      </c>
    </row>
    <row r="132" spans="1:7" ht="30" customHeight="1" thickBot="1" x14ac:dyDescent="0.3">
      <c r="A132" s="7" t="str">
        <f>Teams!A132</f>
        <v>Vorname 2</v>
      </c>
      <c r="B132" s="7" t="str">
        <f>Teams!B132</f>
        <v>Name 2</v>
      </c>
      <c r="C132" s="17">
        <v>0</v>
      </c>
      <c r="D132" s="17">
        <v>0</v>
      </c>
      <c r="E132" s="17">
        <v>0</v>
      </c>
      <c r="F132" s="17">
        <v>0</v>
      </c>
      <c r="G132" s="19">
        <f t="shared" ref="G132:G141" si="8">SUM(LARGE(C132:F132,1),LARGE(C132:F132,2),LARGE(C132:F132,3))</f>
        <v>0</v>
      </c>
    </row>
    <row r="133" spans="1:7" ht="30" customHeight="1" thickBot="1" x14ac:dyDescent="0.3">
      <c r="A133" s="7" t="str">
        <f>Teams!A133</f>
        <v>Vorname 3</v>
      </c>
      <c r="B133" s="7" t="str">
        <f>Teams!B133</f>
        <v>Name 3</v>
      </c>
      <c r="C133" s="17">
        <v>0</v>
      </c>
      <c r="D133" s="17">
        <v>0</v>
      </c>
      <c r="E133" s="17">
        <v>0</v>
      </c>
      <c r="F133" s="17">
        <v>0</v>
      </c>
      <c r="G133" s="19">
        <f t="shared" si="8"/>
        <v>0</v>
      </c>
    </row>
    <row r="134" spans="1:7" ht="30" customHeight="1" thickBot="1" x14ac:dyDescent="0.3">
      <c r="A134" s="7" t="str">
        <f>Teams!A134</f>
        <v>Vorname 4</v>
      </c>
      <c r="B134" s="7" t="str">
        <f>Teams!B134</f>
        <v>Name 4</v>
      </c>
      <c r="C134" s="17">
        <v>0</v>
      </c>
      <c r="D134" s="17">
        <v>0</v>
      </c>
      <c r="E134" s="17">
        <v>0</v>
      </c>
      <c r="F134" s="17">
        <v>0</v>
      </c>
      <c r="G134" s="19">
        <f t="shared" si="8"/>
        <v>0</v>
      </c>
    </row>
    <row r="135" spans="1:7" ht="30" customHeight="1" thickBot="1" x14ac:dyDescent="0.3">
      <c r="A135" s="7" t="str">
        <f>Teams!A135</f>
        <v>Vorname 5</v>
      </c>
      <c r="B135" s="7" t="str">
        <f>Teams!B135</f>
        <v>Name 5</v>
      </c>
      <c r="C135" s="17">
        <v>0</v>
      </c>
      <c r="D135" s="17">
        <v>0</v>
      </c>
      <c r="E135" s="17">
        <v>0</v>
      </c>
      <c r="F135" s="17">
        <v>0</v>
      </c>
      <c r="G135" s="19">
        <f t="shared" si="8"/>
        <v>0</v>
      </c>
    </row>
    <row r="136" spans="1:7" ht="30" customHeight="1" thickBot="1" x14ac:dyDescent="0.3">
      <c r="A136" s="7" t="str">
        <f>Teams!A136</f>
        <v>Vorname 6</v>
      </c>
      <c r="B136" s="7" t="str">
        <f>Teams!B136</f>
        <v>Name 6</v>
      </c>
      <c r="C136" s="17">
        <v>0</v>
      </c>
      <c r="D136" s="17">
        <v>0</v>
      </c>
      <c r="E136" s="17">
        <v>0</v>
      </c>
      <c r="F136" s="17">
        <v>0</v>
      </c>
      <c r="G136" s="19">
        <f t="shared" si="8"/>
        <v>0</v>
      </c>
    </row>
    <row r="137" spans="1:7" ht="30" customHeight="1" thickBot="1" x14ac:dyDescent="0.3">
      <c r="A137" s="7" t="str">
        <f>Teams!A137</f>
        <v>Vorname 7</v>
      </c>
      <c r="B137" s="7" t="str">
        <f>Teams!B137</f>
        <v>Name 7</v>
      </c>
      <c r="C137" s="17">
        <v>0</v>
      </c>
      <c r="D137" s="17">
        <v>0</v>
      </c>
      <c r="E137" s="17">
        <v>0</v>
      </c>
      <c r="F137" s="17">
        <v>0</v>
      </c>
      <c r="G137" s="19">
        <f t="shared" si="8"/>
        <v>0</v>
      </c>
    </row>
    <row r="138" spans="1:7" ht="30" customHeight="1" thickBot="1" x14ac:dyDescent="0.3">
      <c r="A138" s="7" t="str">
        <f>Teams!A138</f>
        <v>Vorname 8</v>
      </c>
      <c r="B138" s="7" t="str">
        <f>Teams!B138</f>
        <v>Name 8</v>
      </c>
      <c r="C138" s="17">
        <v>0</v>
      </c>
      <c r="D138" s="17">
        <v>0</v>
      </c>
      <c r="E138" s="17">
        <v>0</v>
      </c>
      <c r="F138" s="17">
        <v>0</v>
      </c>
      <c r="G138" s="19">
        <f t="shared" si="8"/>
        <v>0</v>
      </c>
    </row>
    <row r="139" spans="1:7" ht="30" customHeight="1" thickBot="1" x14ac:dyDescent="0.3">
      <c r="A139" s="7" t="str">
        <f>Teams!A139</f>
        <v>Vorname 9</v>
      </c>
      <c r="B139" s="7" t="str">
        <f>Teams!B139</f>
        <v>Name 9</v>
      </c>
      <c r="C139" s="17">
        <v>0</v>
      </c>
      <c r="D139" s="17">
        <v>0</v>
      </c>
      <c r="E139" s="17">
        <v>0</v>
      </c>
      <c r="F139" s="17">
        <v>0</v>
      </c>
      <c r="G139" s="19">
        <f t="shared" si="8"/>
        <v>0</v>
      </c>
    </row>
    <row r="140" spans="1:7" ht="30" customHeight="1" thickBot="1" x14ac:dyDescent="0.3">
      <c r="A140" s="7" t="str">
        <f>Teams!A140</f>
        <v>Vorname 10</v>
      </c>
      <c r="B140" s="7" t="str">
        <f>Teams!B140</f>
        <v>Name 10</v>
      </c>
      <c r="C140" s="17">
        <v>0</v>
      </c>
      <c r="D140" s="17">
        <v>0</v>
      </c>
      <c r="E140" s="17">
        <v>0</v>
      </c>
      <c r="F140" s="17">
        <v>0</v>
      </c>
      <c r="G140" s="19">
        <f t="shared" si="8"/>
        <v>0</v>
      </c>
    </row>
    <row r="141" spans="1:7" ht="30" customHeight="1" thickBot="1" x14ac:dyDescent="0.3">
      <c r="A141" s="7" t="str">
        <f>Teams!A141</f>
        <v>Vorname 11</v>
      </c>
      <c r="B141" s="7" t="str">
        <f>Teams!B141</f>
        <v>Name 11</v>
      </c>
      <c r="C141" s="17">
        <v>0</v>
      </c>
      <c r="D141" s="17">
        <v>0</v>
      </c>
      <c r="E141" s="17">
        <v>0</v>
      </c>
      <c r="F141" s="17">
        <v>0</v>
      </c>
      <c r="G141" s="19">
        <f t="shared" si="8"/>
        <v>0</v>
      </c>
    </row>
    <row r="144" spans="1:7" ht="30" customHeight="1" thickBot="1" x14ac:dyDescent="0.3"/>
    <row r="145" spans="1:7" ht="30" customHeight="1" thickBot="1" x14ac:dyDescent="0.35">
      <c r="A145" s="4" t="str">
        <f>Teams!A145</f>
        <v>Teamname 10</v>
      </c>
      <c r="B145" s="65" t="s">
        <v>85</v>
      </c>
      <c r="C145" s="124" t="s">
        <v>83</v>
      </c>
      <c r="D145" s="124"/>
      <c r="E145" s="124"/>
      <c r="F145" s="18" t="s">
        <v>40</v>
      </c>
      <c r="G145" s="10">
        <f>SUM(LARGE(G147:G157,1),LARGE(G147:G157,2),LARGE(G147:G157,3),LARGE(G147:G157,4),LARGE(G147:G157,5),LARGE(G147:G157,6))</f>
        <v>0</v>
      </c>
    </row>
    <row r="146" spans="1:7" ht="30" customHeight="1" thickBot="1" x14ac:dyDescent="0.35">
      <c r="A146" s="4" t="s">
        <v>1</v>
      </c>
      <c r="B146" s="4" t="s">
        <v>38</v>
      </c>
      <c r="C146" s="4" t="s">
        <v>47</v>
      </c>
      <c r="D146" s="4" t="s">
        <v>48</v>
      </c>
      <c r="E146" s="4" t="s">
        <v>49</v>
      </c>
      <c r="F146" s="4" t="s">
        <v>50</v>
      </c>
      <c r="G146" s="20" t="s">
        <v>51</v>
      </c>
    </row>
    <row r="147" spans="1:7" ht="30" customHeight="1" thickBot="1" x14ac:dyDescent="0.3">
      <c r="A147" s="7" t="str">
        <f>Teams!A147</f>
        <v>Vorname 1</v>
      </c>
      <c r="B147" s="7" t="str">
        <f>Teams!B147</f>
        <v>Name 1</v>
      </c>
      <c r="C147" s="17">
        <v>0</v>
      </c>
      <c r="D147" s="17">
        <v>0</v>
      </c>
      <c r="E147" s="17">
        <v>0</v>
      </c>
      <c r="F147" s="17">
        <v>0</v>
      </c>
      <c r="G147" s="19">
        <f>SUM(LARGE(C147:F147,1),LARGE(C147:F147,2),LARGE(C147:F147,3))</f>
        <v>0</v>
      </c>
    </row>
    <row r="148" spans="1:7" ht="30" customHeight="1" thickBot="1" x14ac:dyDescent="0.3">
      <c r="A148" s="7" t="str">
        <f>Teams!A148</f>
        <v>Vorname 2</v>
      </c>
      <c r="B148" s="7" t="str">
        <f>Teams!B148</f>
        <v>Name 2</v>
      </c>
      <c r="C148" s="17">
        <v>0</v>
      </c>
      <c r="D148" s="17">
        <v>0</v>
      </c>
      <c r="E148" s="17">
        <v>0</v>
      </c>
      <c r="F148" s="17">
        <v>0</v>
      </c>
      <c r="G148" s="19">
        <f t="shared" ref="G148:G157" si="9">SUM(LARGE(C148:F148,1),LARGE(C148:F148,2),LARGE(C148:F148,3))</f>
        <v>0</v>
      </c>
    </row>
    <row r="149" spans="1:7" ht="30" customHeight="1" thickBot="1" x14ac:dyDescent="0.3">
      <c r="A149" s="7" t="str">
        <f>Teams!A149</f>
        <v>Vorname 3</v>
      </c>
      <c r="B149" s="7" t="str">
        <f>Teams!B149</f>
        <v>Name 3</v>
      </c>
      <c r="C149" s="17">
        <v>0</v>
      </c>
      <c r="D149" s="17">
        <v>0</v>
      </c>
      <c r="E149" s="17">
        <v>0</v>
      </c>
      <c r="F149" s="17">
        <v>0</v>
      </c>
      <c r="G149" s="19">
        <f t="shared" si="9"/>
        <v>0</v>
      </c>
    </row>
    <row r="150" spans="1:7" ht="30" customHeight="1" thickBot="1" x14ac:dyDescent="0.3">
      <c r="A150" s="7" t="str">
        <f>Teams!A150</f>
        <v>Vorname 4</v>
      </c>
      <c r="B150" s="7" t="str">
        <f>Teams!B150</f>
        <v>Name 4</v>
      </c>
      <c r="C150" s="17">
        <v>0</v>
      </c>
      <c r="D150" s="17">
        <v>0</v>
      </c>
      <c r="E150" s="17">
        <v>0</v>
      </c>
      <c r="F150" s="17">
        <v>0</v>
      </c>
      <c r="G150" s="19">
        <f t="shared" si="9"/>
        <v>0</v>
      </c>
    </row>
    <row r="151" spans="1:7" ht="30" customHeight="1" thickBot="1" x14ac:dyDescent="0.3">
      <c r="A151" s="7" t="str">
        <f>Teams!A151</f>
        <v>Vorname 5</v>
      </c>
      <c r="B151" s="7" t="str">
        <f>Teams!B151</f>
        <v>Name 5</v>
      </c>
      <c r="C151" s="17">
        <v>0</v>
      </c>
      <c r="D151" s="17">
        <v>0</v>
      </c>
      <c r="E151" s="17">
        <v>0</v>
      </c>
      <c r="F151" s="17">
        <v>0</v>
      </c>
      <c r="G151" s="19">
        <f t="shared" si="9"/>
        <v>0</v>
      </c>
    </row>
    <row r="152" spans="1:7" ht="30" customHeight="1" thickBot="1" x14ac:dyDescent="0.3">
      <c r="A152" s="7" t="str">
        <f>Teams!A152</f>
        <v>Vorname 6</v>
      </c>
      <c r="B152" s="7" t="str">
        <f>Teams!B152</f>
        <v>Name 6</v>
      </c>
      <c r="C152" s="17">
        <v>0</v>
      </c>
      <c r="D152" s="17">
        <v>0</v>
      </c>
      <c r="E152" s="17">
        <v>0</v>
      </c>
      <c r="F152" s="17">
        <v>0</v>
      </c>
      <c r="G152" s="19">
        <f t="shared" si="9"/>
        <v>0</v>
      </c>
    </row>
    <row r="153" spans="1:7" ht="30" customHeight="1" thickBot="1" x14ac:dyDescent="0.3">
      <c r="A153" s="7" t="str">
        <f>Teams!A153</f>
        <v>Vorname 7</v>
      </c>
      <c r="B153" s="7" t="str">
        <f>Teams!B153</f>
        <v>Name 7</v>
      </c>
      <c r="C153" s="17">
        <v>0</v>
      </c>
      <c r="D153" s="17">
        <v>0</v>
      </c>
      <c r="E153" s="17">
        <v>0</v>
      </c>
      <c r="F153" s="17">
        <v>0</v>
      </c>
      <c r="G153" s="19">
        <f t="shared" si="9"/>
        <v>0</v>
      </c>
    </row>
    <row r="154" spans="1:7" ht="30" customHeight="1" thickBot="1" x14ac:dyDescent="0.3">
      <c r="A154" s="7" t="str">
        <f>Teams!A154</f>
        <v>Vorname 8</v>
      </c>
      <c r="B154" s="7" t="str">
        <f>Teams!B154</f>
        <v>Name 8</v>
      </c>
      <c r="C154" s="17">
        <v>0</v>
      </c>
      <c r="D154" s="17">
        <v>0</v>
      </c>
      <c r="E154" s="17">
        <v>0</v>
      </c>
      <c r="F154" s="17">
        <v>0</v>
      </c>
      <c r="G154" s="19">
        <f t="shared" si="9"/>
        <v>0</v>
      </c>
    </row>
    <row r="155" spans="1:7" ht="30" customHeight="1" thickBot="1" x14ac:dyDescent="0.3">
      <c r="A155" s="7" t="str">
        <f>Teams!A155</f>
        <v>Vorname 9</v>
      </c>
      <c r="B155" s="7" t="str">
        <f>Teams!B155</f>
        <v>Name 9</v>
      </c>
      <c r="C155" s="17">
        <v>0</v>
      </c>
      <c r="D155" s="17">
        <v>0</v>
      </c>
      <c r="E155" s="17">
        <v>0</v>
      </c>
      <c r="F155" s="17">
        <v>0</v>
      </c>
      <c r="G155" s="19">
        <f t="shared" si="9"/>
        <v>0</v>
      </c>
    </row>
    <row r="156" spans="1:7" ht="30" customHeight="1" thickBot="1" x14ac:dyDescent="0.3">
      <c r="A156" s="7" t="str">
        <f>Teams!A156</f>
        <v>Vorname 10</v>
      </c>
      <c r="B156" s="7" t="str">
        <f>Teams!B156</f>
        <v>Name 10</v>
      </c>
      <c r="C156" s="17">
        <v>0</v>
      </c>
      <c r="D156" s="17">
        <v>0</v>
      </c>
      <c r="E156" s="17">
        <v>0</v>
      </c>
      <c r="F156" s="17">
        <v>0</v>
      </c>
      <c r="G156" s="19">
        <f t="shared" si="9"/>
        <v>0</v>
      </c>
    </row>
    <row r="157" spans="1:7" ht="30" customHeight="1" thickBot="1" x14ac:dyDescent="0.3">
      <c r="A157" s="7" t="str">
        <f>Teams!A157</f>
        <v>Vorname 11</v>
      </c>
      <c r="B157" s="7" t="str">
        <f>Teams!B157</f>
        <v>Name 11</v>
      </c>
      <c r="C157" s="17">
        <v>0</v>
      </c>
      <c r="D157" s="17">
        <v>0</v>
      </c>
      <c r="E157" s="17">
        <v>0</v>
      </c>
      <c r="F157" s="17">
        <v>0</v>
      </c>
      <c r="G157" s="19">
        <f t="shared" si="9"/>
        <v>0</v>
      </c>
    </row>
    <row r="160" spans="1:7" ht="30" customHeight="1" thickBot="1" x14ac:dyDescent="0.3"/>
    <row r="161" spans="1:7" ht="30" customHeight="1" thickBot="1" x14ac:dyDescent="0.35">
      <c r="A161" s="4" t="str">
        <f>Teams!A161</f>
        <v>Teamname 11</v>
      </c>
      <c r="B161" s="65" t="s">
        <v>85</v>
      </c>
      <c r="C161" s="124" t="s">
        <v>83</v>
      </c>
      <c r="D161" s="124"/>
      <c r="E161" s="124"/>
      <c r="F161" s="18" t="s">
        <v>40</v>
      </c>
      <c r="G161" s="10">
        <f>SUM(LARGE(G163:G173,1),LARGE(G163:G173,2),LARGE(G163:G173,3),LARGE(G163:G173,4),LARGE(G163:G173,5),LARGE(G163:G173,6))</f>
        <v>0</v>
      </c>
    </row>
    <row r="162" spans="1:7" ht="30" customHeight="1" thickBot="1" x14ac:dyDescent="0.35">
      <c r="A162" s="4" t="s">
        <v>1</v>
      </c>
      <c r="B162" s="4" t="s">
        <v>38</v>
      </c>
      <c r="C162" s="4" t="s">
        <v>47</v>
      </c>
      <c r="D162" s="4" t="s">
        <v>48</v>
      </c>
      <c r="E162" s="4" t="s">
        <v>49</v>
      </c>
      <c r="F162" s="4" t="s">
        <v>50</v>
      </c>
      <c r="G162" s="20" t="s">
        <v>51</v>
      </c>
    </row>
    <row r="163" spans="1:7" ht="30" customHeight="1" thickBot="1" x14ac:dyDescent="0.3">
      <c r="A163" s="7" t="str">
        <f>Teams!A163</f>
        <v>Vorname 1</v>
      </c>
      <c r="B163" s="7" t="str">
        <f>Teams!B163</f>
        <v>Name 1</v>
      </c>
      <c r="C163" s="17">
        <v>0</v>
      </c>
      <c r="D163" s="17">
        <v>0</v>
      </c>
      <c r="E163" s="17">
        <v>0</v>
      </c>
      <c r="F163" s="17">
        <v>0</v>
      </c>
      <c r="G163" s="19">
        <f>SUM(LARGE(C163:F163,1),LARGE(C163:F163,2),LARGE(C163:F163,3))</f>
        <v>0</v>
      </c>
    </row>
    <row r="164" spans="1:7" ht="30" customHeight="1" thickBot="1" x14ac:dyDescent="0.3">
      <c r="A164" s="7" t="str">
        <f>Teams!A164</f>
        <v>Vorname 2</v>
      </c>
      <c r="B164" s="7" t="str">
        <f>Teams!B164</f>
        <v>Name 2</v>
      </c>
      <c r="C164" s="17">
        <v>0</v>
      </c>
      <c r="D164" s="17">
        <v>0</v>
      </c>
      <c r="E164" s="17">
        <v>0</v>
      </c>
      <c r="F164" s="17">
        <v>0</v>
      </c>
      <c r="G164" s="19">
        <f t="shared" ref="G164:G173" si="10">SUM(LARGE(C164:F164,1),LARGE(C164:F164,2),LARGE(C164:F164,3))</f>
        <v>0</v>
      </c>
    </row>
    <row r="165" spans="1:7" ht="30" customHeight="1" thickBot="1" x14ac:dyDescent="0.3">
      <c r="A165" s="7" t="str">
        <f>Teams!A165</f>
        <v>Vorname 3</v>
      </c>
      <c r="B165" s="7" t="str">
        <f>Teams!B165</f>
        <v>Name 3</v>
      </c>
      <c r="C165" s="17">
        <v>0</v>
      </c>
      <c r="D165" s="17">
        <v>0</v>
      </c>
      <c r="E165" s="17">
        <v>0</v>
      </c>
      <c r="F165" s="17">
        <v>0</v>
      </c>
      <c r="G165" s="19">
        <f t="shared" si="10"/>
        <v>0</v>
      </c>
    </row>
    <row r="166" spans="1:7" ht="30" customHeight="1" thickBot="1" x14ac:dyDescent="0.3">
      <c r="A166" s="7" t="str">
        <f>Teams!A166</f>
        <v>Vorname 4</v>
      </c>
      <c r="B166" s="7" t="str">
        <f>Teams!B166</f>
        <v>Name 4</v>
      </c>
      <c r="C166" s="17">
        <v>0</v>
      </c>
      <c r="D166" s="17">
        <v>0</v>
      </c>
      <c r="E166" s="17">
        <v>0</v>
      </c>
      <c r="F166" s="17">
        <v>0</v>
      </c>
      <c r="G166" s="19">
        <f t="shared" si="10"/>
        <v>0</v>
      </c>
    </row>
    <row r="167" spans="1:7" ht="30" customHeight="1" thickBot="1" x14ac:dyDescent="0.3">
      <c r="A167" s="7" t="str">
        <f>Teams!A167</f>
        <v>Vorname 5</v>
      </c>
      <c r="B167" s="7" t="str">
        <f>Teams!B167</f>
        <v>Name 5</v>
      </c>
      <c r="C167" s="17">
        <v>0</v>
      </c>
      <c r="D167" s="17">
        <v>0</v>
      </c>
      <c r="E167" s="17">
        <v>0</v>
      </c>
      <c r="F167" s="17">
        <v>0</v>
      </c>
      <c r="G167" s="19">
        <f t="shared" si="10"/>
        <v>0</v>
      </c>
    </row>
    <row r="168" spans="1:7" ht="30" customHeight="1" thickBot="1" x14ac:dyDescent="0.3">
      <c r="A168" s="7" t="str">
        <f>Teams!A168</f>
        <v>Vorname 6</v>
      </c>
      <c r="B168" s="7" t="str">
        <f>Teams!B168</f>
        <v>Name 6</v>
      </c>
      <c r="C168" s="17">
        <v>0</v>
      </c>
      <c r="D168" s="17">
        <v>0</v>
      </c>
      <c r="E168" s="17">
        <v>0</v>
      </c>
      <c r="F168" s="17">
        <v>0</v>
      </c>
      <c r="G168" s="19">
        <f t="shared" si="10"/>
        <v>0</v>
      </c>
    </row>
    <row r="169" spans="1:7" ht="30" customHeight="1" thickBot="1" x14ac:dyDescent="0.3">
      <c r="A169" s="7" t="str">
        <f>Teams!A169</f>
        <v>Vorname 7</v>
      </c>
      <c r="B169" s="7" t="str">
        <f>Teams!B169</f>
        <v>Name 7</v>
      </c>
      <c r="C169" s="17">
        <v>0</v>
      </c>
      <c r="D169" s="17">
        <v>0</v>
      </c>
      <c r="E169" s="17">
        <v>0</v>
      </c>
      <c r="F169" s="17">
        <v>0</v>
      </c>
      <c r="G169" s="19">
        <f t="shared" si="10"/>
        <v>0</v>
      </c>
    </row>
    <row r="170" spans="1:7" ht="30" customHeight="1" thickBot="1" x14ac:dyDescent="0.3">
      <c r="A170" s="7" t="str">
        <f>Teams!A170</f>
        <v>Vorname 8</v>
      </c>
      <c r="B170" s="7" t="str">
        <f>Teams!B170</f>
        <v>Name 8</v>
      </c>
      <c r="C170" s="17">
        <v>0</v>
      </c>
      <c r="D170" s="17">
        <v>0</v>
      </c>
      <c r="E170" s="17">
        <v>0</v>
      </c>
      <c r="F170" s="17">
        <v>0</v>
      </c>
      <c r="G170" s="19">
        <f t="shared" si="10"/>
        <v>0</v>
      </c>
    </row>
    <row r="171" spans="1:7" ht="30" customHeight="1" thickBot="1" x14ac:dyDescent="0.3">
      <c r="A171" s="7" t="str">
        <f>Teams!A171</f>
        <v>Vorname 9</v>
      </c>
      <c r="B171" s="7" t="str">
        <f>Teams!B171</f>
        <v>Name 9</v>
      </c>
      <c r="C171" s="17">
        <v>0</v>
      </c>
      <c r="D171" s="17">
        <v>0</v>
      </c>
      <c r="E171" s="17">
        <v>0</v>
      </c>
      <c r="F171" s="17">
        <v>0</v>
      </c>
      <c r="G171" s="19">
        <f t="shared" si="10"/>
        <v>0</v>
      </c>
    </row>
    <row r="172" spans="1:7" ht="30" customHeight="1" thickBot="1" x14ac:dyDescent="0.3">
      <c r="A172" s="7" t="str">
        <f>Teams!A172</f>
        <v>Vorname 10</v>
      </c>
      <c r="B172" s="7" t="str">
        <f>Teams!B172</f>
        <v>Name 10</v>
      </c>
      <c r="C172" s="17">
        <v>0</v>
      </c>
      <c r="D172" s="17">
        <v>0</v>
      </c>
      <c r="E172" s="17">
        <v>0</v>
      </c>
      <c r="F172" s="17">
        <v>0</v>
      </c>
      <c r="G172" s="19">
        <f t="shared" si="10"/>
        <v>0</v>
      </c>
    </row>
    <row r="173" spans="1:7" ht="30" customHeight="1" thickBot="1" x14ac:dyDescent="0.3">
      <c r="A173" s="7" t="str">
        <f>Teams!A173</f>
        <v>Vorname 11</v>
      </c>
      <c r="B173" s="7" t="str">
        <f>Teams!B173</f>
        <v>Name 11</v>
      </c>
      <c r="C173" s="17">
        <v>0</v>
      </c>
      <c r="D173" s="17">
        <v>0</v>
      </c>
      <c r="E173" s="17">
        <v>0</v>
      </c>
      <c r="F173" s="17">
        <v>0</v>
      </c>
      <c r="G173" s="19">
        <f t="shared" si="10"/>
        <v>0</v>
      </c>
    </row>
    <row r="176" spans="1:7" ht="30" customHeight="1" thickBot="1" x14ac:dyDescent="0.3"/>
    <row r="177" spans="1:7" ht="30" customHeight="1" thickBot="1" x14ac:dyDescent="0.35">
      <c r="A177" s="4" t="str">
        <f>Teams!A177</f>
        <v>Teamname 12</v>
      </c>
      <c r="B177" s="65" t="s">
        <v>85</v>
      </c>
      <c r="C177" s="124" t="s">
        <v>83</v>
      </c>
      <c r="D177" s="124"/>
      <c r="E177" s="124"/>
      <c r="F177" s="18" t="s">
        <v>40</v>
      </c>
      <c r="G177" s="10">
        <f>SUM(LARGE(G179:G189,1),LARGE(G179:G189,2),LARGE(G179:G189,3),LARGE(G179:G189,4),LARGE(G179:G189,5),LARGE(G179:G189,6))</f>
        <v>0</v>
      </c>
    </row>
    <row r="178" spans="1:7" ht="30" customHeight="1" thickBot="1" x14ac:dyDescent="0.35">
      <c r="A178" s="4" t="s">
        <v>1</v>
      </c>
      <c r="B178" s="4" t="s">
        <v>38</v>
      </c>
      <c r="C178" s="4" t="s">
        <v>47</v>
      </c>
      <c r="D178" s="4" t="s">
        <v>48</v>
      </c>
      <c r="E178" s="4" t="s">
        <v>49</v>
      </c>
      <c r="F178" s="4" t="s">
        <v>50</v>
      </c>
      <c r="G178" s="20" t="s">
        <v>51</v>
      </c>
    </row>
    <row r="179" spans="1:7" ht="30" customHeight="1" thickBot="1" x14ac:dyDescent="0.3">
      <c r="A179" s="7" t="str">
        <f>Teams!A179</f>
        <v>Vorname 1</v>
      </c>
      <c r="B179" s="7" t="str">
        <f>Teams!B179</f>
        <v>Name 1</v>
      </c>
      <c r="C179" s="17">
        <v>0</v>
      </c>
      <c r="D179" s="17">
        <v>0</v>
      </c>
      <c r="E179" s="17">
        <v>0</v>
      </c>
      <c r="F179" s="17">
        <v>0</v>
      </c>
      <c r="G179" s="19">
        <f>SUM(LARGE(C179:F179,1),LARGE(C179:F179,2),LARGE(C179:F179,3))</f>
        <v>0</v>
      </c>
    </row>
    <row r="180" spans="1:7" ht="30" customHeight="1" thickBot="1" x14ac:dyDescent="0.3">
      <c r="A180" s="7" t="str">
        <f>Teams!A180</f>
        <v>Vorname 2</v>
      </c>
      <c r="B180" s="7" t="str">
        <f>Teams!B180</f>
        <v>Name 2</v>
      </c>
      <c r="C180" s="17">
        <v>0</v>
      </c>
      <c r="D180" s="17">
        <v>0</v>
      </c>
      <c r="E180" s="17">
        <v>0</v>
      </c>
      <c r="F180" s="17">
        <v>0</v>
      </c>
      <c r="G180" s="19">
        <f t="shared" ref="G180:G189" si="11">SUM(LARGE(C180:F180,1),LARGE(C180:F180,2),LARGE(C180:F180,3))</f>
        <v>0</v>
      </c>
    </row>
    <row r="181" spans="1:7" ht="30" customHeight="1" thickBot="1" x14ac:dyDescent="0.3">
      <c r="A181" s="7" t="str">
        <f>Teams!A181</f>
        <v>Vorname 3</v>
      </c>
      <c r="B181" s="7" t="str">
        <f>Teams!B181</f>
        <v>Name 3</v>
      </c>
      <c r="C181" s="17">
        <v>0</v>
      </c>
      <c r="D181" s="17">
        <v>0</v>
      </c>
      <c r="E181" s="17">
        <v>0</v>
      </c>
      <c r="F181" s="17">
        <v>0</v>
      </c>
      <c r="G181" s="19">
        <f t="shared" si="11"/>
        <v>0</v>
      </c>
    </row>
    <row r="182" spans="1:7" ht="30" customHeight="1" thickBot="1" x14ac:dyDescent="0.3">
      <c r="A182" s="7" t="str">
        <f>Teams!A182</f>
        <v>Vorname 4</v>
      </c>
      <c r="B182" s="7" t="str">
        <f>Teams!B182</f>
        <v>Name 4</v>
      </c>
      <c r="C182" s="17">
        <v>0</v>
      </c>
      <c r="D182" s="17">
        <v>0</v>
      </c>
      <c r="E182" s="17">
        <v>0</v>
      </c>
      <c r="F182" s="17">
        <v>0</v>
      </c>
      <c r="G182" s="19">
        <f t="shared" si="11"/>
        <v>0</v>
      </c>
    </row>
    <row r="183" spans="1:7" ht="30" customHeight="1" thickBot="1" x14ac:dyDescent="0.3">
      <c r="A183" s="7" t="str">
        <f>Teams!A183</f>
        <v>Vorname 5</v>
      </c>
      <c r="B183" s="7" t="str">
        <f>Teams!B183</f>
        <v>Name 5</v>
      </c>
      <c r="C183" s="17">
        <v>0</v>
      </c>
      <c r="D183" s="17">
        <v>0</v>
      </c>
      <c r="E183" s="17">
        <v>0</v>
      </c>
      <c r="F183" s="17">
        <v>0</v>
      </c>
      <c r="G183" s="19">
        <f t="shared" si="11"/>
        <v>0</v>
      </c>
    </row>
    <row r="184" spans="1:7" ht="30" customHeight="1" thickBot="1" x14ac:dyDescent="0.3">
      <c r="A184" s="7" t="str">
        <f>Teams!A184</f>
        <v>Vorname 6</v>
      </c>
      <c r="B184" s="7" t="str">
        <f>Teams!B184</f>
        <v>Name 6</v>
      </c>
      <c r="C184" s="17">
        <v>0</v>
      </c>
      <c r="D184" s="17">
        <v>0</v>
      </c>
      <c r="E184" s="17">
        <v>0</v>
      </c>
      <c r="F184" s="17">
        <v>0</v>
      </c>
      <c r="G184" s="19">
        <f t="shared" si="11"/>
        <v>0</v>
      </c>
    </row>
    <row r="185" spans="1:7" ht="30" customHeight="1" thickBot="1" x14ac:dyDescent="0.3">
      <c r="A185" s="7" t="str">
        <f>Teams!A185</f>
        <v>Vorname 7</v>
      </c>
      <c r="B185" s="7" t="str">
        <f>Teams!B185</f>
        <v>Name 7</v>
      </c>
      <c r="C185" s="17">
        <v>0</v>
      </c>
      <c r="D185" s="17">
        <v>0</v>
      </c>
      <c r="E185" s="17">
        <v>0</v>
      </c>
      <c r="F185" s="17">
        <v>0</v>
      </c>
      <c r="G185" s="19">
        <f t="shared" si="11"/>
        <v>0</v>
      </c>
    </row>
    <row r="186" spans="1:7" ht="30" customHeight="1" thickBot="1" x14ac:dyDescent="0.3">
      <c r="A186" s="7" t="str">
        <f>Teams!A186</f>
        <v>Vorname 8</v>
      </c>
      <c r="B186" s="7" t="str">
        <f>Teams!B186</f>
        <v>Name 8</v>
      </c>
      <c r="C186" s="17">
        <v>0</v>
      </c>
      <c r="D186" s="17">
        <v>0</v>
      </c>
      <c r="E186" s="17">
        <v>0</v>
      </c>
      <c r="F186" s="17">
        <v>0</v>
      </c>
      <c r="G186" s="19">
        <f t="shared" si="11"/>
        <v>0</v>
      </c>
    </row>
    <row r="187" spans="1:7" ht="30" customHeight="1" thickBot="1" x14ac:dyDescent="0.3">
      <c r="A187" s="7" t="str">
        <f>Teams!A187</f>
        <v>Vorname 9</v>
      </c>
      <c r="B187" s="7" t="str">
        <f>Teams!B187</f>
        <v>Name 9</v>
      </c>
      <c r="C187" s="17">
        <v>0</v>
      </c>
      <c r="D187" s="17">
        <v>0</v>
      </c>
      <c r="E187" s="17">
        <v>0</v>
      </c>
      <c r="F187" s="17">
        <v>0</v>
      </c>
      <c r="G187" s="19">
        <f t="shared" si="11"/>
        <v>0</v>
      </c>
    </row>
    <row r="188" spans="1:7" ht="30" customHeight="1" thickBot="1" x14ac:dyDescent="0.3">
      <c r="A188" s="7" t="str">
        <f>Teams!A188</f>
        <v>Vorname 10</v>
      </c>
      <c r="B188" s="7" t="str">
        <f>Teams!B188</f>
        <v>Name 10</v>
      </c>
      <c r="C188" s="17">
        <v>0</v>
      </c>
      <c r="D188" s="17">
        <v>0</v>
      </c>
      <c r="E188" s="17">
        <v>0</v>
      </c>
      <c r="F188" s="17">
        <v>0</v>
      </c>
      <c r="G188" s="19">
        <f t="shared" si="11"/>
        <v>0</v>
      </c>
    </row>
    <row r="189" spans="1:7" ht="30" customHeight="1" thickBot="1" x14ac:dyDescent="0.3">
      <c r="A189" s="7" t="str">
        <f>Teams!A189</f>
        <v>Vorname 11</v>
      </c>
      <c r="B189" s="7" t="str">
        <f>Teams!B189</f>
        <v>Name 11</v>
      </c>
      <c r="C189" s="17">
        <v>0</v>
      </c>
      <c r="D189" s="17">
        <v>0</v>
      </c>
      <c r="E189" s="17">
        <v>0</v>
      </c>
      <c r="F189" s="17">
        <v>0</v>
      </c>
      <c r="G189" s="19">
        <f t="shared" si="11"/>
        <v>0</v>
      </c>
    </row>
    <row r="192" spans="1:7" ht="30" customHeight="1" thickBot="1" x14ac:dyDescent="0.3"/>
    <row r="193" spans="1:7" ht="30" customHeight="1" thickBot="1" x14ac:dyDescent="0.35">
      <c r="A193" s="4" t="str">
        <f>Teams!A193</f>
        <v>Teamname 13</v>
      </c>
      <c r="B193" s="65" t="s">
        <v>85</v>
      </c>
      <c r="C193" s="124" t="s">
        <v>83</v>
      </c>
      <c r="D193" s="124"/>
      <c r="E193" s="124"/>
      <c r="F193" s="18" t="s">
        <v>40</v>
      </c>
      <c r="G193" s="10">
        <f>SUM(LARGE(G195:G205,1),LARGE(G195:G205,2),LARGE(G195:G205,3),LARGE(G195:G205,4),LARGE(G195:G205,5),LARGE(G195:G205,6))</f>
        <v>0</v>
      </c>
    </row>
    <row r="194" spans="1:7" ht="30" customHeight="1" thickBot="1" x14ac:dyDescent="0.35">
      <c r="A194" s="4" t="s">
        <v>1</v>
      </c>
      <c r="B194" s="4" t="s">
        <v>38</v>
      </c>
      <c r="C194" s="4" t="s">
        <v>47</v>
      </c>
      <c r="D194" s="4" t="s">
        <v>48</v>
      </c>
      <c r="E194" s="4" t="s">
        <v>49</v>
      </c>
      <c r="F194" s="4" t="s">
        <v>50</v>
      </c>
      <c r="G194" s="20" t="s">
        <v>51</v>
      </c>
    </row>
    <row r="195" spans="1:7" ht="30" customHeight="1" thickBot="1" x14ac:dyDescent="0.3">
      <c r="A195" s="7" t="str">
        <f>Teams!A195</f>
        <v>Vorname 1</v>
      </c>
      <c r="B195" s="7" t="str">
        <f>Teams!B195</f>
        <v>Name 1</v>
      </c>
      <c r="C195" s="17">
        <v>0</v>
      </c>
      <c r="D195" s="17">
        <v>0</v>
      </c>
      <c r="E195" s="17">
        <v>0</v>
      </c>
      <c r="F195" s="17">
        <v>0</v>
      </c>
      <c r="G195" s="19">
        <f>SUM(LARGE(C195:F195,1),LARGE(C195:F195,2),LARGE(C195:F195,3))</f>
        <v>0</v>
      </c>
    </row>
    <row r="196" spans="1:7" ht="30" customHeight="1" thickBot="1" x14ac:dyDescent="0.3">
      <c r="A196" s="7" t="str">
        <f>Teams!A196</f>
        <v>Vorname 2</v>
      </c>
      <c r="B196" s="7" t="str">
        <f>Teams!B196</f>
        <v>Name 2</v>
      </c>
      <c r="C196" s="17">
        <v>0</v>
      </c>
      <c r="D196" s="17">
        <v>0</v>
      </c>
      <c r="E196" s="17">
        <v>0</v>
      </c>
      <c r="F196" s="17">
        <v>0</v>
      </c>
      <c r="G196" s="19">
        <f t="shared" ref="G196:G205" si="12">SUM(LARGE(C196:F196,1),LARGE(C196:F196,2),LARGE(C196:F196,3))</f>
        <v>0</v>
      </c>
    </row>
    <row r="197" spans="1:7" ht="30" customHeight="1" thickBot="1" x14ac:dyDescent="0.3">
      <c r="A197" s="7" t="str">
        <f>Teams!A197</f>
        <v>Vorname 3</v>
      </c>
      <c r="B197" s="7" t="str">
        <f>Teams!B197</f>
        <v>Name 3</v>
      </c>
      <c r="C197" s="17">
        <v>0</v>
      </c>
      <c r="D197" s="17">
        <v>0</v>
      </c>
      <c r="E197" s="17">
        <v>0</v>
      </c>
      <c r="F197" s="17">
        <v>0</v>
      </c>
      <c r="G197" s="19">
        <f t="shared" si="12"/>
        <v>0</v>
      </c>
    </row>
    <row r="198" spans="1:7" ht="30" customHeight="1" thickBot="1" x14ac:dyDescent="0.3">
      <c r="A198" s="7" t="str">
        <f>Teams!A198</f>
        <v>Vorname 4</v>
      </c>
      <c r="B198" s="7" t="str">
        <f>Teams!B198</f>
        <v>Name 4</v>
      </c>
      <c r="C198" s="17">
        <v>0</v>
      </c>
      <c r="D198" s="17">
        <v>0</v>
      </c>
      <c r="E198" s="17">
        <v>0</v>
      </c>
      <c r="F198" s="17">
        <v>0</v>
      </c>
      <c r="G198" s="19">
        <f t="shared" si="12"/>
        <v>0</v>
      </c>
    </row>
    <row r="199" spans="1:7" ht="30" customHeight="1" thickBot="1" x14ac:dyDescent="0.3">
      <c r="A199" s="7" t="str">
        <f>Teams!A199</f>
        <v>Vorname 5</v>
      </c>
      <c r="B199" s="7" t="str">
        <f>Teams!B199</f>
        <v>Name 5</v>
      </c>
      <c r="C199" s="17">
        <v>0</v>
      </c>
      <c r="D199" s="17">
        <v>0</v>
      </c>
      <c r="E199" s="17">
        <v>0</v>
      </c>
      <c r="F199" s="17">
        <v>0</v>
      </c>
      <c r="G199" s="19">
        <f t="shared" si="12"/>
        <v>0</v>
      </c>
    </row>
    <row r="200" spans="1:7" ht="30" customHeight="1" thickBot="1" x14ac:dyDescent="0.3">
      <c r="A200" s="7" t="str">
        <f>Teams!A200</f>
        <v>Vorname 6</v>
      </c>
      <c r="B200" s="7" t="str">
        <f>Teams!B200</f>
        <v>Name 6</v>
      </c>
      <c r="C200" s="17">
        <v>0</v>
      </c>
      <c r="D200" s="17">
        <v>0</v>
      </c>
      <c r="E200" s="17">
        <v>0</v>
      </c>
      <c r="F200" s="17">
        <v>0</v>
      </c>
      <c r="G200" s="19">
        <f t="shared" si="12"/>
        <v>0</v>
      </c>
    </row>
    <row r="201" spans="1:7" ht="30" customHeight="1" thickBot="1" x14ac:dyDescent="0.3">
      <c r="A201" s="7" t="str">
        <f>Teams!A201</f>
        <v>Vorname 7</v>
      </c>
      <c r="B201" s="7" t="str">
        <f>Teams!B201</f>
        <v>Name 7</v>
      </c>
      <c r="C201" s="17">
        <v>0</v>
      </c>
      <c r="D201" s="17">
        <v>0</v>
      </c>
      <c r="E201" s="17">
        <v>0</v>
      </c>
      <c r="F201" s="17">
        <v>0</v>
      </c>
      <c r="G201" s="19">
        <f t="shared" si="12"/>
        <v>0</v>
      </c>
    </row>
    <row r="202" spans="1:7" ht="30" customHeight="1" thickBot="1" x14ac:dyDescent="0.3">
      <c r="A202" s="7" t="str">
        <f>Teams!A202</f>
        <v>Vorname 8</v>
      </c>
      <c r="B202" s="7" t="str">
        <f>Teams!B202</f>
        <v>Name 8</v>
      </c>
      <c r="C202" s="17">
        <v>0</v>
      </c>
      <c r="D202" s="17">
        <v>0</v>
      </c>
      <c r="E202" s="17">
        <v>0</v>
      </c>
      <c r="F202" s="17">
        <v>0</v>
      </c>
      <c r="G202" s="19">
        <f t="shared" si="12"/>
        <v>0</v>
      </c>
    </row>
    <row r="203" spans="1:7" ht="30" customHeight="1" thickBot="1" x14ac:dyDescent="0.3">
      <c r="A203" s="7" t="str">
        <f>Teams!A203</f>
        <v>Vorname 9</v>
      </c>
      <c r="B203" s="7" t="str">
        <f>Teams!B203</f>
        <v>Name 9</v>
      </c>
      <c r="C203" s="17">
        <v>0</v>
      </c>
      <c r="D203" s="17">
        <v>0</v>
      </c>
      <c r="E203" s="17">
        <v>0</v>
      </c>
      <c r="F203" s="17">
        <v>0</v>
      </c>
      <c r="G203" s="19">
        <f t="shared" si="12"/>
        <v>0</v>
      </c>
    </row>
    <row r="204" spans="1:7" ht="30" customHeight="1" thickBot="1" x14ac:dyDescent="0.3">
      <c r="A204" s="7" t="str">
        <f>Teams!A204</f>
        <v>Vorname 10</v>
      </c>
      <c r="B204" s="7" t="str">
        <f>Teams!B204</f>
        <v>Name 10</v>
      </c>
      <c r="C204" s="17">
        <v>0</v>
      </c>
      <c r="D204" s="17">
        <v>0</v>
      </c>
      <c r="E204" s="17">
        <v>0</v>
      </c>
      <c r="F204" s="17">
        <v>0</v>
      </c>
      <c r="G204" s="19">
        <f t="shared" si="12"/>
        <v>0</v>
      </c>
    </row>
    <row r="205" spans="1:7" ht="30" customHeight="1" thickBot="1" x14ac:dyDescent="0.3">
      <c r="A205" s="7" t="str">
        <f>Teams!A205</f>
        <v>Vorname 11</v>
      </c>
      <c r="B205" s="7" t="str">
        <f>Teams!B205</f>
        <v>Name 11</v>
      </c>
      <c r="C205" s="17">
        <v>0</v>
      </c>
      <c r="D205" s="17">
        <v>0</v>
      </c>
      <c r="E205" s="17">
        <v>0</v>
      </c>
      <c r="F205" s="17">
        <v>0</v>
      </c>
      <c r="G205" s="19">
        <f t="shared" si="12"/>
        <v>0</v>
      </c>
    </row>
    <row r="208" spans="1:7" ht="30" customHeight="1" thickBot="1" x14ac:dyDescent="0.3"/>
    <row r="209" spans="1:7" ht="30" customHeight="1" thickBot="1" x14ac:dyDescent="0.35">
      <c r="A209" s="4" t="str">
        <f>Teams!A209</f>
        <v>Teamname 14</v>
      </c>
      <c r="B209" s="65" t="s">
        <v>85</v>
      </c>
      <c r="C209" s="124" t="s">
        <v>83</v>
      </c>
      <c r="D209" s="124"/>
      <c r="E209" s="124"/>
      <c r="F209" s="18" t="s">
        <v>40</v>
      </c>
      <c r="G209" s="10">
        <f>SUM(LARGE(G211:G221,1),LARGE(G211:G221,2),LARGE(G211:G221,3),LARGE(G211:G221,4),LARGE(G211:G221,5),LARGE(G211:G221,6))</f>
        <v>0</v>
      </c>
    </row>
    <row r="210" spans="1:7" ht="30" customHeight="1" thickBot="1" x14ac:dyDescent="0.35">
      <c r="A210" s="4" t="s">
        <v>1</v>
      </c>
      <c r="B210" s="4" t="s">
        <v>38</v>
      </c>
      <c r="C210" s="4" t="s">
        <v>47</v>
      </c>
      <c r="D210" s="4" t="s">
        <v>48</v>
      </c>
      <c r="E210" s="4" t="s">
        <v>49</v>
      </c>
      <c r="F210" s="4" t="s">
        <v>50</v>
      </c>
      <c r="G210" s="20" t="s">
        <v>51</v>
      </c>
    </row>
    <row r="211" spans="1:7" ht="30" customHeight="1" thickBot="1" x14ac:dyDescent="0.3">
      <c r="A211" s="7" t="str">
        <f>Teams!A211</f>
        <v>Vorname 1</v>
      </c>
      <c r="B211" s="7" t="str">
        <f>Teams!B211</f>
        <v>Name 1</v>
      </c>
      <c r="C211" s="17">
        <v>0</v>
      </c>
      <c r="D211" s="17">
        <v>0</v>
      </c>
      <c r="E211" s="17">
        <v>0</v>
      </c>
      <c r="F211" s="17">
        <v>0</v>
      </c>
      <c r="G211" s="19">
        <f>SUM(LARGE(C211:F211,1),LARGE(C211:F211,2),LARGE(C211:F211,3))</f>
        <v>0</v>
      </c>
    </row>
    <row r="212" spans="1:7" ht="30" customHeight="1" thickBot="1" x14ac:dyDescent="0.3">
      <c r="A212" s="7" t="str">
        <f>Teams!A212</f>
        <v>Vorname 2</v>
      </c>
      <c r="B212" s="7" t="str">
        <f>Teams!B212</f>
        <v>Name 2</v>
      </c>
      <c r="C212" s="17">
        <v>0</v>
      </c>
      <c r="D212" s="17">
        <v>0</v>
      </c>
      <c r="E212" s="17">
        <v>0</v>
      </c>
      <c r="F212" s="17">
        <v>0</v>
      </c>
      <c r="G212" s="19">
        <f t="shared" ref="G212:G221" si="13">SUM(LARGE(C212:F212,1),LARGE(C212:F212,2),LARGE(C212:F212,3))</f>
        <v>0</v>
      </c>
    </row>
    <row r="213" spans="1:7" ht="30" customHeight="1" thickBot="1" x14ac:dyDescent="0.3">
      <c r="A213" s="7" t="str">
        <f>Teams!A213</f>
        <v>Vorname 3</v>
      </c>
      <c r="B213" s="7" t="str">
        <f>Teams!B213</f>
        <v>Name 3</v>
      </c>
      <c r="C213" s="17">
        <v>0</v>
      </c>
      <c r="D213" s="17">
        <v>0</v>
      </c>
      <c r="E213" s="17">
        <v>0</v>
      </c>
      <c r="F213" s="17">
        <v>0</v>
      </c>
      <c r="G213" s="19">
        <f t="shared" si="13"/>
        <v>0</v>
      </c>
    </row>
    <row r="214" spans="1:7" ht="30" customHeight="1" thickBot="1" x14ac:dyDescent="0.3">
      <c r="A214" s="7" t="str">
        <f>Teams!A214</f>
        <v>Vorname 4</v>
      </c>
      <c r="B214" s="7" t="str">
        <f>Teams!B214</f>
        <v>Name 4</v>
      </c>
      <c r="C214" s="17">
        <v>0</v>
      </c>
      <c r="D214" s="17">
        <v>0</v>
      </c>
      <c r="E214" s="17">
        <v>0</v>
      </c>
      <c r="F214" s="17">
        <v>0</v>
      </c>
      <c r="G214" s="19">
        <f t="shared" si="13"/>
        <v>0</v>
      </c>
    </row>
    <row r="215" spans="1:7" ht="30" customHeight="1" thickBot="1" x14ac:dyDescent="0.3">
      <c r="A215" s="7" t="str">
        <f>Teams!A215</f>
        <v>Vorname 5</v>
      </c>
      <c r="B215" s="7" t="str">
        <f>Teams!B215</f>
        <v>Name 5</v>
      </c>
      <c r="C215" s="17">
        <v>0</v>
      </c>
      <c r="D215" s="17">
        <v>0</v>
      </c>
      <c r="E215" s="17">
        <v>0</v>
      </c>
      <c r="F215" s="17">
        <v>0</v>
      </c>
      <c r="G215" s="19">
        <f t="shared" si="13"/>
        <v>0</v>
      </c>
    </row>
    <row r="216" spans="1:7" ht="30" customHeight="1" thickBot="1" x14ac:dyDescent="0.3">
      <c r="A216" s="7" t="str">
        <f>Teams!A216</f>
        <v>Vorname 6</v>
      </c>
      <c r="B216" s="7" t="str">
        <f>Teams!B216</f>
        <v>Name 6</v>
      </c>
      <c r="C216" s="17">
        <v>0</v>
      </c>
      <c r="D216" s="17">
        <v>0</v>
      </c>
      <c r="E216" s="17">
        <v>0</v>
      </c>
      <c r="F216" s="17">
        <v>0</v>
      </c>
      <c r="G216" s="19">
        <f t="shared" si="13"/>
        <v>0</v>
      </c>
    </row>
    <row r="217" spans="1:7" ht="30" customHeight="1" thickBot="1" x14ac:dyDescent="0.3">
      <c r="A217" s="7" t="str">
        <f>Teams!A217</f>
        <v>Vorname 7</v>
      </c>
      <c r="B217" s="7" t="str">
        <f>Teams!B217</f>
        <v>Name 7</v>
      </c>
      <c r="C217" s="17">
        <v>0</v>
      </c>
      <c r="D217" s="17">
        <v>0</v>
      </c>
      <c r="E217" s="17">
        <v>0</v>
      </c>
      <c r="F217" s="17">
        <v>0</v>
      </c>
      <c r="G217" s="19">
        <f t="shared" si="13"/>
        <v>0</v>
      </c>
    </row>
    <row r="218" spans="1:7" ht="30" customHeight="1" thickBot="1" x14ac:dyDescent="0.3">
      <c r="A218" s="7" t="str">
        <f>Teams!A218</f>
        <v>Vorname 8</v>
      </c>
      <c r="B218" s="7" t="str">
        <f>Teams!B218</f>
        <v>Name 8</v>
      </c>
      <c r="C218" s="17">
        <v>0</v>
      </c>
      <c r="D218" s="17">
        <v>0</v>
      </c>
      <c r="E218" s="17">
        <v>0</v>
      </c>
      <c r="F218" s="17">
        <v>0</v>
      </c>
      <c r="G218" s="19">
        <f t="shared" si="13"/>
        <v>0</v>
      </c>
    </row>
    <row r="219" spans="1:7" ht="30" customHeight="1" thickBot="1" x14ac:dyDescent="0.3">
      <c r="A219" s="7" t="str">
        <f>Teams!A219</f>
        <v>Vorname 9</v>
      </c>
      <c r="B219" s="7" t="str">
        <f>Teams!B219</f>
        <v>Name 9</v>
      </c>
      <c r="C219" s="17">
        <v>0</v>
      </c>
      <c r="D219" s="17">
        <v>0</v>
      </c>
      <c r="E219" s="17">
        <v>0</v>
      </c>
      <c r="F219" s="17">
        <v>0</v>
      </c>
      <c r="G219" s="19">
        <f t="shared" si="13"/>
        <v>0</v>
      </c>
    </row>
    <row r="220" spans="1:7" ht="30" customHeight="1" thickBot="1" x14ac:dyDescent="0.3">
      <c r="A220" s="7" t="str">
        <f>Teams!A220</f>
        <v>Vorname 10</v>
      </c>
      <c r="B220" s="7" t="str">
        <f>Teams!B220</f>
        <v>Name 10</v>
      </c>
      <c r="C220" s="17">
        <v>0</v>
      </c>
      <c r="D220" s="17">
        <v>0</v>
      </c>
      <c r="E220" s="17">
        <v>0</v>
      </c>
      <c r="F220" s="17">
        <v>0</v>
      </c>
      <c r="G220" s="19">
        <f t="shared" si="13"/>
        <v>0</v>
      </c>
    </row>
    <row r="221" spans="1:7" ht="30" customHeight="1" thickBot="1" x14ac:dyDescent="0.3">
      <c r="A221" s="7" t="str">
        <f>Teams!A221</f>
        <v>Vorname 11</v>
      </c>
      <c r="B221" s="7" t="str">
        <f>Teams!B221</f>
        <v>Name 11</v>
      </c>
      <c r="C221" s="17">
        <v>0</v>
      </c>
      <c r="D221" s="17">
        <v>0</v>
      </c>
      <c r="E221" s="17">
        <v>0</v>
      </c>
      <c r="F221" s="17">
        <v>0</v>
      </c>
      <c r="G221" s="19">
        <f t="shared" si="13"/>
        <v>0</v>
      </c>
    </row>
    <row r="224" spans="1:7" ht="30" customHeight="1" thickBot="1" x14ac:dyDescent="0.3"/>
    <row r="225" spans="1:7" ht="30" customHeight="1" thickBot="1" x14ac:dyDescent="0.35">
      <c r="A225" s="4" t="str">
        <f>Teams!A225</f>
        <v>Teamname 15</v>
      </c>
      <c r="B225" s="65" t="s">
        <v>85</v>
      </c>
      <c r="C225" s="124" t="s">
        <v>83</v>
      </c>
      <c r="D225" s="124"/>
      <c r="E225" s="124"/>
      <c r="F225" s="18" t="s">
        <v>40</v>
      </c>
      <c r="G225" s="10">
        <f>SUM(LARGE(G227:G237,1),LARGE(G227:G237,2),LARGE(G227:G237,3),LARGE(G227:G237,4),LARGE(G227:G237,5),LARGE(G227:G237,6))</f>
        <v>0</v>
      </c>
    </row>
    <row r="226" spans="1:7" ht="30" customHeight="1" thickBot="1" x14ac:dyDescent="0.35">
      <c r="A226" s="4" t="s">
        <v>1</v>
      </c>
      <c r="B226" s="4" t="s">
        <v>38</v>
      </c>
      <c r="C226" s="4" t="s">
        <v>47</v>
      </c>
      <c r="D226" s="4" t="s">
        <v>48</v>
      </c>
      <c r="E226" s="4" t="s">
        <v>49</v>
      </c>
      <c r="F226" s="4" t="s">
        <v>50</v>
      </c>
      <c r="G226" s="20" t="s">
        <v>51</v>
      </c>
    </row>
    <row r="227" spans="1:7" ht="30" customHeight="1" thickBot="1" x14ac:dyDescent="0.3">
      <c r="A227" s="7" t="str">
        <f>Teams!A227</f>
        <v>Vorname 1</v>
      </c>
      <c r="B227" s="7" t="str">
        <f>Teams!B227</f>
        <v>Name 1</v>
      </c>
      <c r="C227" s="17">
        <v>0</v>
      </c>
      <c r="D227" s="17">
        <v>0</v>
      </c>
      <c r="E227" s="17">
        <v>0</v>
      </c>
      <c r="F227" s="17">
        <v>0</v>
      </c>
      <c r="G227" s="19">
        <f>SUM(LARGE(C227:F227,1),LARGE(C227:F227,2),LARGE(C227:F227,3))</f>
        <v>0</v>
      </c>
    </row>
    <row r="228" spans="1:7" ht="30" customHeight="1" thickBot="1" x14ac:dyDescent="0.3">
      <c r="A228" s="7" t="str">
        <f>Teams!A228</f>
        <v>Vorname 2</v>
      </c>
      <c r="B228" s="7" t="str">
        <f>Teams!B228</f>
        <v>Name 2</v>
      </c>
      <c r="C228" s="17">
        <v>0</v>
      </c>
      <c r="D228" s="17">
        <v>0</v>
      </c>
      <c r="E228" s="17">
        <v>0</v>
      </c>
      <c r="F228" s="17">
        <v>0</v>
      </c>
      <c r="G228" s="19">
        <f t="shared" ref="G228:G237" si="14">SUM(LARGE(C228:F228,1),LARGE(C228:F228,2),LARGE(C228:F228,3))</f>
        <v>0</v>
      </c>
    </row>
    <row r="229" spans="1:7" ht="30" customHeight="1" thickBot="1" x14ac:dyDescent="0.3">
      <c r="A229" s="7" t="str">
        <f>Teams!A229</f>
        <v>Vorname 3</v>
      </c>
      <c r="B229" s="7" t="str">
        <f>Teams!B229</f>
        <v>Name 3</v>
      </c>
      <c r="C229" s="17">
        <v>0</v>
      </c>
      <c r="D229" s="17">
        <v>0</v>
      </c>
      <c r="E229" s="17">
        <v>0</v>
      </c>
      <c r="F229" s="17">
        <v>0</v>
      </c>
      <c r="G229" s="19">
        <f t="shared" si="14"/>
        <v>0</v>
      </c>
    </row>
    <row r="230" spans="1:7" ht="30" customHeight="1" thickBot="1" x14ac:dyDescent="0.3">
      <c r="A230" s="7" t="str">
        <f>Teams!A230</f>
        <v>Vorname 4</v>
      </c>
      <c r="B230" s="7" t="str">
        <f>Teams!B230</f>
        <v>Name 4</v>
      </c>
      <c r="C230" s="17">
        <v>0</v>
      </c>
      <c r="D230" s="17">
        <v>0</v>
      </c>
      <c r="E230" s="17">
        <v>0</v>
      </c>
      <c r="F230" s="17">
        <v>0</v>
      </c>
      <c r="G230" s="19">
        <f t="shared" si="14"/>
        <v>0</v>
      </c>
    </row>
    <row r="231" spans="1:7" ht="30" customHeight="1" thickBot="1" x14ac:dyDescent="0.3">
      <c r="A231" s="7" t="str">
        <f>Teams!A231</f>
        <v>Vorname 5</v>
      </c>
      <c r="B231" s="7" t="str">
        <f>Teams!B231</f>
        <v>Name 5</v>
      </c>
      <c r="C231" s="17">
        <v>0</v>
      </c>
      <c r="D231" s="17">
        <v>0</v>
      </c>
      <c r="E231" s="17">
        <v>0</v>
      </c>
      <c r="F231" s="17">
        <v>0</v>
      </c>
      <c r="G231" s="19">
        <f t="shared" si="14"/>
        <v>0</v>
      </c>
    </row>
    <row r="232" spans="1:7" ht="30" customHeight="1" thickBot="1" x14ac:dyDescent="0.3">
      <c r="A232" s="7" t="str">
        <f>Teams!A232</f>
        <v>Vorname 6</v>
      </c>
      <c r="B232" s="7" t="str">
        <f>Teams!B232</f>
        <v>Name 6</v>
      </c>
      <c r="C232" s="17">
        <v>0</v>
      </c>
      <c r="D232" s="17">
        <v>0</v>
      </c>
      <c r="E232" s="17">
        <v>0</v>
      </c>
      <c r="F232" s="17">
        <v>0</v>
      </c>
      <c r="G232" s="19">
        <f t="shared" si="14"/>
        <v>0</v>
      </c>
    </row>
    <row r="233" spans="1:7" ht="30" customHeight="1" thickBot="1" x14ac:dyDescent="0.3">
      <c r="A233" s="7" t="str">
        <f>Teams!A233</f>
        <v>Vorname 7</v>
      </c>
      <c r="B233" s="7" t="str">
        <f>Teams!B233</f>
        <v>Name 7</v>
      </c>
      <c r="C233" s="17">
        <v>0</v>
      </c>
      <c r="D233" s="17">
        <v>0</v>
      </c>
      <c r="E233" s="17">
        <v>0</v>
      </c>
      <c r="F233" s="17">
        <v>0</v>
      </c>
      <c r="G233" s="19">
        <f t="shared" si="14"/>
        <v>0</v>
      </c>
    </row>
    <row r="234" spans="1:7" ht="30" customHeight="1" thickBot="1" x14ac:dyDescent="0.3">
      <c r="A234" s="7" t="str">
        <f>Teams!A234</f>
        <v>Vorname 8</v>
      </c>
      <c r="B234" s="7" t="str">
        <f>Teams!B234</f>
        <v>Name 8</v>
      </c>
      <c r="C234" s="17">
        <v>0</v>
      </c>
      <c r="D234" s="17">
        <v>0</v>
      </c>
      <c r="E234" s="17">
        <v>0</v>
      </c>
      <c r="F234" s="17">
        <v>0</v>
      </c>
      <c r="G234" s="19">
        <f t="shared" si="14"/>
        <v>0</v>
      </c>
    </row>
    <row r="235" spans="1:7" ht="30" customHeight="1" thickBot="1" x14ac:dyDescent="0.3">
      <c r="A235" s="7" t="str">
        <f>Teams!A235</f>
        <v>Vorname 9</v>
      </c>
      <c r="B235" s="7" t="str">
        <f>Teams!B235</f>
        <v>Name 9</v>
      </c>
      <c r="C235" s="17">
        <v>0</v>
      </c>
      <c r="D235" s="17">
        <v>0</v>
      </c>
      <c r="E235" s="17">
        <v>0</v>
      </c>
      <c r="F235" s="17">
        <v>0</v>
      </c>
      <c r="G235" s="19">
        <f t="shared" si="14"/>
        <v>0</v>
      </c>
    </row>
    <row r="236" spans="1:7" ht="30" customHeight="1" thickBot="1" x14ac:dyDescent="0.3">
      <c r="A236" s="7" t="str">
        <f>Teams!A236</f>
        <v>Vorname 10</v>
      </c>
      <c r="B236" s="7" t="str">
        <f>Teams!B236</f>
        <v>Name 10</v>
      </c>
      <c r="C236" s="17">
        <v>0</v>
      </c>
      <c r="D236" s="17">
        <v>0</v>
      </c>
      <c r="E236" s="17">
        <v>0</v>
      </c>
      <c r="F236" s="17">
        <v>0</v>
      </c>
      <c r="G236" s="19">
        <f t="shared" si="14"/>
        <v>0</v>
      </c>
    </row>
    <row r="237" spans="1:7" ht="30" customHeight="1" thickBot="1" x14ac:dyDescent="0.3">
      <c r="A237" s="7" t="str">
        <f>Teams!A237</f>
        <v>Vorname 11</v>
      </c>
      <c r="B237" s="7" t="str">
        <f>Teams!B237</f>
        <v>Name 11</v>
      </c>
      <c r="C237" s="17">
        <v>0</v>
      </c>
      <c r="D237" s="17">
        <v>0</v>
      </c>
      <c r="E237" s="17">
        <v>0</v>
      </c>
      <c r="F237" s="17">
        <v>0</v>
      </c>
      <c r="G237" s="19">
        <f t="shared" si="14"/>
        <v>0</v>
      </c>
    </row>
  </sheetData>
  <mergeCells count="15">
    <mergeCell ref="C97:E97"/>
    <mergeCell ref="C113:E113"/>
    <mergeCell ref="C129:E129"/>
    <mergeCell ref="C145:E145"/>
    <mergeCell ref="C1:E1"/>
    <mergeCell ref="C17:E17"/>
    <mergeCell ref="C33:E33"/>
    <mergeCell ref="C49:E49"/>
    <mergeCell ref="C65:E65"/>
    <mergeCell ref="C81:E81"/>
    <mergeCell ref="C161:E161"/>
    <mergeCell ref="C177:E177"/>
    <mergeCell ref="C193:E193"/>
    <mergeCell ref="C209:E209"/>
    <mergeCell ref="C225:E225"/>
  </mergeCells>
  <pageMargins left="0.7" right="0.7" top="0.78740157499999996" bottom="0.78740157499999996" header="0.3" footer="0.3"/>
  <pageSetup paperSize="9" orientation="landscape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6"/>
  <sheetViews>
    <sheetView workbookViewId="0">
      <selection activeCell="P15" sqref="P15"/>
    </sheetView>
  </sheetViews>
  <sheetFormatPr baseColWidth="10" defaultRowHeight="30" customHeight="1" x14ac:dyDescent="0.25"/>
  <cols>
    <col min="1" max="1" width="20.7109375" customWidth="1"/>
    <col min="2" max="2" width="11.7109375" customWidth="1"/>
    <col min="3" max="3" width="7.140625" customWidth="1"/>
    <col min="4" max="4" width="11.7109375" customWidth="1"/>
    <col min="5" max="5" width="6.7109375" customWidth="1"/>
    <col min="6" max="6" width="11.7109375" customWidth="1"/>
    <col min="7" max="7" width="8.28515625" customWidth="1"/>
    <col min="8" max="8" width="9.7109375" customWidth="1"/>
    <col min="9" max="9" width="6.7109375" customWidth="1"/>
    <col min="10" max="10" width="7.85546875" customWidth="1"/>
    <col min="11" max="11" width="7.42578125" customWidth="1"/>
    <col min="12" max="12" width="10.85546875" customWidth="1"/>
    <col min="13" max="13" width="7.5703125" customWidth="1"/>
    <col min="14" max="14" width="9" customWidth="1"/>
    <col min="15" max="19" width="7.5703125" customWidth="1"/>
    <col min="20" max="20" width="11.7109375" customWidth="1"/>
    <col min="21" max="21" width="7.85546875" customWidth="1"/>
    <col min="22" max="22" width="12.5703125" customWidth="1"/>
    <col min="23" max="23" width="7.85546875" customWidth="1"/>
    <col min="24" max="24" width="11.7109375" customWidth="1"/>
    <col min="25" max="25" width="7.5703125" customWidth="1"/>
    <col min="26" max="26" width="11.7109375" customWidth="1"/>
    <col min="27" max="27" width="6.7109375" customWidth="1"/>
    <col min="28" max="28" width="11.7109375" customWidth="1"/>
    <col min="29" max="29" width="7.7109375" customWidth="1"/>
    <col min="30" max="30" width="11.7109375" customWidth="1"/>
    <col min="31" max="31" width="7" customWidth="1"/>
    <col min="32" max="32" width="11" customWidth="1"/>
    <col min="33" max="33" width="7" customWidth="1"/>
    <col min="34" max="34" width="11.7109375" customWidth="1"/>
    <col min="35" max="35" width="7.140625" customWidth="1"/>
    <col min="36" max="36" width="11.7109375" customWidth="1"/>
    <col min="37" max="37" width="7.85546875" customWidth="1"/>
    <col min="38" max="38" width="2.7109375" customWidth="1"/>
    <col min="39" max="39" width="14.7109375" customWidth="1"/>
    <col min="40" max="40" width="8.7109375" customWidth="1"/>
  </cols>
  <sheetData>
    <row r="1" spans="1:40" ht="30" customHeight="1" thickBot="1" x14ac:dyDescent="0.3">
      <c r="A1" s="21" t="s">
        <v>54</v>
      </c>
      <c r="B1" s="20" t="s">
        <v>94</v>
      </c>
      <c r="C1" s="21" t="s">
        <v>55</v>
      </c>
      <c r="D1" s="72" t="s">
        <v>56</v>
      </c>
      <c r="E1" s="21" t="s">
        <v>55</v>
      </c>
      <c r="F1" s="74" t="s">
        <v>95</v>
      </c>
      <c r="G1" s="21" t="s">
        <v>55</v>
      </c>
      <c r="H1" s="11" t="s">
        <v>88</v>
      </c>
      <c r="I1" s="21" t="s">
        <v>89</v>
      </c>
      <c r="J1" s="11" t="s">
        <v>90</v>
      </c>
      <c r="K1" s="11" t="s">
        <v>55</v>
      </c>
      <c r="L1" s="11" t="s">
        <v>99</v>
      </c>
      <c r="M1" s="11" t="s">
        <v>55</v>
      </c>
      <c r="N1" s="11" t="s">
        <v>101</v>
      </c>
      <c r="O1" s="11" t="s">
        <v>55</v>
      </c>
      <c r="P1" s="79" t="s">
        <v>79</v>
      </c>
      <c r="Q1" s="21" t="s">
        <v>55</v>
      </c>
      <c r="R1" s="79" t="s">
        <v>76</v>
      </c>
      <c r="S1" s="21" t="s">
        <v>55</v>
      </c>
      <c r="T1" s="20" t="s">
        <v>119</v>
      </c>
      <c r="U1" s="21" t="s">
        <v>55</v>
      </c>
      <c r="V1" s="20" t="s">
        <v>130</v>
      </c>
      <c r="W1" s="21" t="s">
        <v>55</v>
      </c>
      <c r="X1" s="20" t="s">
        <v>144</v>
      </c>
      <c r="Y1" s="21" t="s">
        <v>55</v>
      </c>
      <c r="Z1" s="21" t="s">
        <v>136</v>
      </c>
      <c r="AA1" s="21" t="s">
        <v>55</v>
      </c>
      <c r="AB1" s="20" t="s">
        <v>143</v>
      </c>
      <c r="AC1" s="21" t="s">
        <v>55</v>
      </c>
      <c r="AD1" s="20" t="s">
        <v>146</v>
      </c>
      <c r="AE1" s="21" t="s">
        <v>55</v>
      </c>
      <c r="AF1" s="20" t="s">
        <v>147</v>
      </c>
      <c r="AG1" s="21" t="s">
        <v>55</v>
      </c>
      <c r="AH1" s="15" t="s">
        <v>52</v>
      </c>
      <c r="AI1" s="21" t="s">
        <v>55</v>
      </c>
      <c r="AJ1" s="15" t="s">
        <v>53</v>
      </c>
      <c r="AK1" s="21" t="s">
        <v>55</v>
      </c>
      <c r="AL1" s="21"/>
      <c r="AM1" s="21" t="s">
        <v>58</v>
      </c>
      <c r="AN1" s="21" t="s">
        <v>57</v>
      </c>
    </row>
    <row r="2" spans="1:40" ht="30" customHeight="1" thickBot="1" x14ac:dyDescent="0.3">
      <c r="A2" s="7" t="str">
        <f>Teams!A1</f>
        <v>Teamname 1</v>
      </c>
      <c r="B2" s="7">
        <f>'50m Sprint'!D1</f>
        <v>0</v>
      </c>
      <c r="C2" s="7">
        <f>_xlfn.RANK.EQ(B2,B$2:B$16,1)</f>
        <v>1</v>
      </c>
      <c r="D2" s="22">
        <f>'Hindernissprint-Staffel'!G1</f>
        <v>0</v>
      </c>
      <c r="E2" s="7">
        <f t="shared" ref="E2:E16" si="0">_xlfn.RANK.EQ(D2,D$2:D$16,1)</f>
        <v>1</v>
      </c>
      <c r="F2" s="7">
        <f>Hindernissprint!D1</f>
        <v>0</v>
      </c>
      <c r="G2" s="7">
        <f>_xlfn.RANK.EQ(F2,F$2:F$16,1)</f>
        <v>1</v>
      </c>
      <c r="H2" s="22">
        <f>'4x50m Staffel'!G1</f>
        <v>0</v>
      </c>
      <c r="I2" s="7">
        <f t="shared" ref="I2:I16" si="1">_xlfn.RANK.EQ(H2,H$2:H$16,1)</f>
        <v>1</v>
      </c>
      <c r="J2" s="22">
        <f>'6x50m Staffel'!G1</f>
        <v>0</v>
      </c>
      <c r="K2" s="7">
        <f t="shared" ref="K2:K16" si="2">_xlfn.RANK.EQ(J2,J$2:J$16,1)</f>
        <v>1</v>
      </c>
      <c r="L2" s="22">
        <f>'800m'!D1</f>
        <v>0.625</v>
      </c>
      <c r="M2" s="78">
        <f t="shared" ref="M2:M16" si="3">_xlfn.RANK.EQ(L2,L$2:L$16,1)</f>
        <v>1</v>
      </c>
      <c r="N2" s="22">
        <f>Crosslauf!D1</f>
        <v>0.625</v>
      </c>
      <c r="O2" s="78">
        <f t="shared" ref="O2:O16" si="4">_xlfn.RANK.EQ(N2,N$2:N$16,1)</f>
        <v>1</v>
      </c>
      <c r="P2" s="23">
        <f>Gehen!E1</f>
        <v>6</v>
      </c>
      <c r="Q2" s="78">
        <f t="shared" ref="Q2:Q16" si="5">_xlfn.RANK.EQ(P2,P$2:P$16,1)</f>
        <v>2</v>
      </c>
      <c r="R2" s="22">
        <f>'Geh-Staffel'!I1</f>
        <v>0</v>
      </c>
      <c r="S2" s="7">
        <f t="shared" ref="S2:S16" si="6">_xlfn.RANK.EQ(R2,R$2:R$16,1)</f>
        <v>1</v>
      </c>
      <c r="T2" s="92">
        <f>'Weitsprung (A)'!G1</f>
        <v>0</v>
      </c>
      <c r="U2" s="80">
        <f>_xlfn.RANK.EQ(T2,T$2:$T$16,0)</f>
        <v>1</v>
      </c>
      <c r="V2" s="92">
        <f>'Weitsprung (B)'!G1</f>
        <v>0</v>
      </c>
      <c r="W2" s="23">
        <f>_xlfn.RANK.EQ(V2,$T$2:V$16,0)</f>
        <v>16</v>
      </c>
      <c r="X2" s="101">
        <f>'(Scher-)Hochsprung'!N1</f>
        <v>0</v>
      </c>
      <c r="Y2" s="7">
        <f>_xlfn.RANK.EQ(X2,$X$2:X$16,0)</f>
        <v>1</v>
      </c>
      <c r="Z2" s="7">
        <f>Fünfsprung!G1</f>
        <v>0</v>
      </c>
      <c r="AA2" s="7">
        <f>_xlfn.RANK.EQ(Z2,Z$2:Z$16,0)</f>
        <v>1</v>
      </c>
      <c r="AB2" s="100">
        <f>Stabweitsprung!G1</f>
        <v>0</v>
      </c>
      <c r="AC2" s="92">
        <f>_xlfn.RANK.EQ(AB2,AB$2:AB$16,0)</f>
        <v>1</v>
      </c>
      <c r="AD2" s="23">
        <f>'Schlagwurf (A)'!G1</f>
        <v>0</v>
      </c>
      <c r="AE2" s="7">
        <f>_xlfn.RANK.EQ(AD2,AD$2:AD$16,0)</f>
        <v>1</v>
      </c>
      <c r="AF2" s="7">
        <f>'Schlagwurf (B)'!G1</f>
        <v>0</v>
      </c>
      <c r="AG2" s="7"/>
      <c r="AH2" s="23">
        <f>Stoßen!G1</f>
        <v>0</v>
      </c>
      <c r="AI2" s="7">
        <f>_xlfn.RANK.EQ(AH2,AH$2:AH$16,0)</f>
        <v>1</v>
      </c>
      <c r="AJ2" s="23">
        <f>Drehwurf!G1</f>
        <v>0</v>
      </c>
      <c r="AK2" s="7">
        <f>_xlfn.RANK.EQ(AJ2,AJ$2:AJ$16,0)</f>
        <v>1</v>
      </c>
      <c r="AL2" s="7"/>
      <c r="AM2" s="7"/>
      <c r="AN2" s="7" t="e">
        <f>_xlfn.RANK.EQ(AM2,AM$2:AM$16,1)</f>
        <v>#N/A</v>
      </c>
    </row>
    <row r="3" spans="1:40" ht="30" customHeight="1" thickBot="1" x14ac:dyDescent="0.3">
      <c r="A3" s="7" t="str">
        <f>Teams!A17</f>
        <v>Teamname 2</v>
      </c>
      <c r="B3" s="7">
        <f>'50m Sprint'!D17</f>
        <v>0</v>
      </c>
      <c r="C3" s="7">
        <f t="shared" ref="C3:C16" si="7">_xlfn.RANK.EQ(B3,B$2:B$16,1)</f>
        <v>1</v>
      </c>
      <c r="D3" s="22">
        <f>'Hindernissprint-Staffel'!G17</f>
        <v>0</v>
      </c>
      <c r="E3" s="7">
        <f t="shared" si="0"/>
        <v>1</v>
      </c>
      <c r="F3" s="7">
        <f>Hindernissprint!D17</f>
        <v>0</v>
      </c>
      <c r="G3" s="7">
        <f t="shared" ref="G3:G16" si="8">_xlfn.RANK.EQ(F3,F$2:F$16,1)</f>
        <v>1</v>
      </c>
      <c r="H3" s="22">
        <f>'4x50m Staffel'!G3</f>
        <v>0</v>
      </c>
      <c r="I3" s="7">
        <f t="shared" si="1"/>
        <v>1</v>
      </c>
      <c r="J3" s="22">
        <f>'6x50m Staffel'!G3</f>
        <v>0</v>
      </c>
      <c r="K3" s="7">
        <f t="shared" si="2"/>
        <v>1</v>
      </c>
      <c r="L3" s="22">
        <f>'800m'!D17</f>
        <v>0.625</v>
      </c>
      <c r="M3" s="78">
        <f t="shared" si="3"/>
        <v>1</v>
      </c>
      <c r="N3" s="22">
        <f>Crosslauf!D17</f>
        <v>0.625</v>
      </c>
      <c r="O3" s="78">
        <f t="shared" si="4"/>
        <v>1</v>
      </c>
      <c r="P3" s="23">
        <f>Gehen!E17</f>
        <v>6</v>
      </c>
      <c r="Q3" s="78">
        <f t="shared" si="5"/>
        <v>2</v>
      </c>
      <c r="R3" s="22">
        <f>'Geh-Staffel'!I17</f>
        <v>200</v>
      </c>
      <c r="S3" s="7">
        <f t="shared" si="6"/>
        <v>12</v>
      </c>
      <c r="T3" s="92">
        <f>'Weitsprung (A)'!G17</f>
        <v>0</v>
      </c>
      <c r="U3" s="80">
        <f>_xlfn.RANK.EQ(T3,T$2:$T$16,0)</f>
        <v>1</v>
      </c>
      <c r="V3" s="92">
        <f>'Weitsprung (B)'!G17</f>
        <v>0</v>
      </c>
      <c r="W3" s="23">
        <f>_xlfn.RANK.EQ(V3,$T$2:V$16,0)</f>
        <v>16</v>
      </c>
      <c r="X3" s="101">
        <f>'(Scher-)Hochsprung'!N17</f>
        <v>0</v>
      </c>
      <c r="Y3" s="7">
        <f>_xlfn.RANK.EQ(X3,$X$2:X$16,0)</f>
        <v>1</v>
      </c>
      <c r="Z3" s="7">
        <f>Fünfsprung!G17</f>
        <v>0</v>
      </c>
      <c r="AA3" s="7">
        <f t="shared" ref="AA3:AA16" si="9">_xlfn.RANK.EQ(Z3,Z$2:Z$16,0)</f>
        <v>1</v>
      </c>
      <c r="AB3" s="92">
        <f>Stabweitsprung!G17</f>
        <v>0</v>
      </c>
      <c r="AC3" s="92">
        <f t="shared" ref="AC3:AC16" si="10">_xlfn.RANK.EQ(AB3,AB$2:AB$16,0)</f>
        <v>1</v>
      </c>
      <c r="AD3" s="23">
        <f>'Schlagwurf (A)'!G17</f>
        <v>0</v>
      </c>
      <c r="AE3" s="7">
        <f t="shared" ref="AE3:AE16" si="11">_xlfn.RANK.EQ(AD3,AD$2:AD$16,0)</f>
        <v>1</v>
      </c>
      <c r="AF3" s="7">
        <f>'Schlagwurf (B)'!G17</f>
        <v>0</v>
      </c>
      <c r="AG3" s="7"/>
      <c r="AH3" s="23">
        <f>Stoßen!G17</f>
        <v>0</v>
      </c>
      <c r="AI3" s="7">
        <f t="shared" ref="AI3:AI16" si="12">_xlfn.RANK.EQ(AH3,AH$2:AH$16,0)</f>
        <v>1</v>
      </c>
      <c r="AJ3" s="23">
        <f>Drehwurf!G17</f>
        <v>0</v>
      </c>
      <c r="AK3" s="7">
        <f t="shared" ref="AK3:AK16" si="13">_xlfn.RANK.EQ(AJ3,AJ$2:AJ$16,0)</f>
        <v>1</v>
      </c>
      <c r="AL3" s="7"/>
      <c r="AM3" s="7"/>
      <c r="AN3" s="7" t="e">
        <f t="shared" ref="AN3:AN16" si="14">_xlfn.RANK.EQ(AM3,AM$2:AM$16,1)</f>
        <v>#N/A</v>
      </c>
    </row>
    <row r="4" spans="1:40" ht="30" customHeight="1" thickBot="1" x14ac:dyDescent="0.3">
      <c r="A4" s="7" t="str">
        <f>Teams!A33</f>
        <v>Teamname 3</v>
      </c>
      <c r="B4" s="7">
        <f>'50m Sprint'!D33</f>
        <v>0</v>
      </c>
      <c r="C4" s="7">
        <f t="shared" si="7"/>
        <v>1</v>
      </c>
      <c r="D4" s="22">
        <f>'Hindernissprint-Staffel'!G33</f>
        <v>0</v>
      </c>
      <c r="E4" s="7">
        <f t="shared" si="0"/>
        <v>1</v>
      </c>
      <c r="F4" s="7">
        <f>Hindernissprint!D33</f>
        <v>0</v>
      </c>
      <c r="G4" s="7">
        <f t="shared" si="8"/>
        <v>1</v>
      </c>
      <c r="H4" s="22">
        <f>'4x50m Staffel'!G5</f>
        <v>0</v>
      </c>
      <c r="I4" s="7">
        <f t="shared" si="1"/>
        <v>1</v>
      </c>
      <c r="J4" s="22">
        <f>'6x50m Staffel'!G5</f>
        <v>0</v>
      </c>
      <c r="K4" s="7">
        <f t="shared" si="2"/>
        <v>1</v>
      </c>
      <c r="L4" s="22">
        <f>'800m'!D33</f>
        <v>0.625</v>
      </c>
      <c r="M4" s="78">
        <f t="shared" si="3"/>
        <v>1</v>
      </c>
      <c r="N4" s="22">
        <f>Crosslauf!D33</f>
        <v>0.625</v>
      </c>
      <c r="O4" s="78">
        <f t="shared" si="4"/>
        <v>1</v>
      </c>
      <c r="P4" s="23">
        <f>Gehen!E33</f>
        <v>6</v>
      </c>
      <c r="Q4" s="78">
        <f t="shared" si="5"/>
        <v>2</v>
      </c>
      <c r="R4" s="22">
        <f>'Geh-Staffel'!I33</f>
        <v>200</v>
      </c>
      <c r="S4" s="7">
        <f t="shared" si="6"/>
        <v>12</v>
      </c>
      <c r="T4" s="92">
        <f>'Weitsprung (A)'!G33</f>
        <v>0</v>
      </c>
      <c r="U4" s="80">
        <f>_xlfn.RANK.EQ(T4,T$2:$T$16,0)</f>
        <v>1</v>
      </c>
      <c r="V4" s="92">
        <f>'Weitsprung (B)'!G33</f>
        <v>0</v>
      </c>
      <c r="W4" s="23">
        <f>_xlfn.RANK.EQ(V4,$T$2:V$16,0)</f>
        <v>16</v>
      </c>
      <c r="X4" s="101">
        <f>'(Scher-)Hochsprung'!N33</f>
        <v>0</v>
      </c>
      <c r="Y4" s="7">
        <f>_xlfn.RANK.EQ(X4,$X$2:X$16,0)</f>
        <v>1</v>
      </c>
      <c r="Z4" s="7">
        <f>Fünfsprung!G33</f>
        <v>0</v>
      </c>
      <c r="AA4" s="7">
        <f t="shared" si="9"/>
        <v>1</v>
      </c>
      <c r="AB4" s="92">
        <f>Stabweitsprung!G33</f>
        <v>0</v>
      </c>
      <c r="AC4" s="92">
        <f t="shared" si="10"/>
        <v>1</v>
      </c>
      <c r="AD4" s="23">
        <f>'Schlagwurf (A)'!G33</f>
        <v>0</v>
      </c>
      <c r="AE4" s="7">
        <f t="shared" si="11"/>
        <v>1</v>
      </c>
      <c r="AF4" s="7">
        <f>'Schlagwurf (B)'!G33</f>
        <v>0</v>
      </c>
      <c r="AG4" s="7"/>
      <c r="AH4" s="23">
        <f>Stoßen!G33</f>
        <v>0</v>
      </c>
      <c r="AI4" s="7">
        <f t="shared" si="12"/>
        <v>1</v>
      </c>
      <c r="AJ4" s="23">
        <f>Drehwurf!G33</f>
        <v>0</v>
      </c>
      <c r="AK4" s="7">
        <f t="shared" si="13"/>
        <v>1</v>
      </c>
      <c r="AL4" s="7"/>
      <c r="AM4" s="7"/>
      <c r="AN4" s="7" t="e">
        <f t="shared" si="14"/>
        <v>#N/A</v>
      </c>
    </row>
    <row r="5" spans="1:40" ht="30" customHeight="1" thickBot="1" x14ac:dyDescent="0.3">
      <c r="A5" s="7" t="str">
        <f>Teams!A49</f>
        <v>Teamname 4</v>
      </c>
      <c r="B5" s="7">
        <f>'50m Sprint'!D49</f>
        <v>0</v>
      </c>
      <c r="C5" s="7">
        <f t="shared" si="7"/>
        <v>1</v>
      </c>
      <c r="D5" s="22">
        <f>'Hindernissprint-Staffel'!G49</f>
        <v>0</v>
      </c>
      <c r="E5" s="7">
        <f t="shared" si="0"/>
        <v>1</v>
      </c>
      <c r="F5" s="7">
        <f>Hindernissprint!D49</f>
        <v>0</v>
      </c>
      <c r="G5" s="78">
        <f t="shared" si="8"/>
        <v>1</v>
      </c>
      <c r="H5" s="22">
        <f>'4x50m Staffel'!G7</f>
        <v>0</v>
      </c>
      <c r="I5" s="7">
        <f t="shared" si="1"/>
        <v>1</v>
      </c>
      <c r="J5" s="22">
        <f>'6x50m Staffel'!G7</f>
        <v>0</v>
      </c>
      <c r="K5" s="7">
        <f t="shared" si="2"/>
        <v>1</v>
      </c>
      <c r="L5" s="22">
        <f>'800m'!D49</f>
        <v>0.625</v>
      </c>
      <c r="M5" s="78">
        <f t="shared" si="3"/>
        <v>1</v>
      </c>
      <c r="N5" s="22">
        <f>Crosslauf!D49</f>
        <v>0.625</v>
      </c>
      <c r="O5" s="78">
        <f t="shared" si="4"/>
        <v>1</v>
      </c>
      <c r="P5" s="23">
        <f>Gehen!E49</f>
        <v>6</v>
      </c>
      <c r="Q5" s="78">
        <f t="shared" si="5"/>
        <v>2</v>
      </c>
      <c r="R5" s="22">
        <f>'Geh-Staffel'!I49</f>
        <v>200</v>
      </c>
      <c r="S5" s="7">
        <f t="shared" si="6"/>
        <v>12</v>
      </c>
      <c r="T5" s="92">
        <f>'Weitsprung (A)'!G49</f>
        <v>0</v>
      </c>
      <c r="U5" s="80">
        <f>_xlfn.RANK.EQ(T5,T$2:$T$16,0)</f>
        <v>1</v>
      </c>
      <c r="V5" s="92">
        <f>'Weitsprung (B)'!G49</f>
        <v>0</v>
      </c>
      <c r="W5" s="23">
        <f>_xlfn.RANK.EQ(V5,$T$2:V$16,0)</f>
        <v>16</v>
      </c>
      <c r="X5" s="101">
        <f>'(Scher-)Hochsprung'!N49</f>
        <v>0</v>
      </c>
      <c r="Y5" s="7">
        <f>_xlfn.RANK.EQ(X5,$X$2:X$16,0)</f>
        <v>1</v>
      </c>
      <c r="Z5" s="7">
        <f>Fünfsprung!G49</f>
        <v>0</v>
      </c>
      <c r="AA5" s="7">
        <f t="shared" si="9"/>
        <v>1</v>
      </c>
      <c r="AB5" s="92">
        <f>Stabweitsprung!G49</f>
        <v>0</v>
      </c>
      <c r="AC5" s="92">
        <f t="shared" si="10"/>
        <v>1</v>
      </c>
      <c r="AD5" s="23">
        <f>'Schlagwurf (A)'!G49</f>
        <v>0</v>
      </c>
      <c r="AE5" s="7">
        <f t="shared" si="11"/>
        <v>1</v>
      </c>
      <c r="AF5" s="7">
        <f>'Schlagwurf (B)'!G49</f>
        <v>0</v>
      </c>
      <c r="AG5" s="7"/>
      <c r="AH5" s="23">
        <f>Stoßen!G49</f>
        <v>0</v>
      </c>
      <c r="AI5" s="7">
        <f t="shared" si="12"/>
        <v>1</v>
      </c>
      <c r="AJ5" s="23">
        <f>Drehwurf!G49</f>
        <v>0</v>
      </c>
      <c r="AK5" s="7">
        <f t="shared" si="13"/>
        <v>1</v>
      </c>
      <c r="AL5" s="7"/>
      <c r="AM5" s="7"/>
      <c r="AN5" s="7" t="e">
        <f t="shared" si="14"/>
        <v>#N/A</v>
      </c>
    </row>
    <row r="6" spans="1:40" ht="30" customHeight="1" thickBot="1" x14ac:dyDescent="0.3">
      <c r="A6" s="7" t="str">
        <f>Teams!A65</f>
        <v>Teamname 5</v>
      </c>
      <c r="B6" s="7">
        <f>'50m Sprint'!D65</f>
        <v>0</v>
      </c>
      <c r="C6" s="7">
        <f t="shared" si="7"/>
        <v>1</v>
      </c>
      <c r="D6" s="22">
        <f>'Hindernissprint-Staffel'!G65</f>
        <v>0</v>
      </c>
      <c r="E6" s="7">
        <f t="shared" si="0"/>
        <v>1</v>
      </c>
      <c r="F6" s="7">
        <f>Hindernissprint!D65</f>
        <v>0</v>
      </c>
      <c r="G6" s="7">
        <f t="shared" si="8"/>
        <v>1</v>
      </c>
      <c r="H6" s="22">
        <f>'4x50m Staffel'!G9</f>
        <v>0</v>
      </c>
      <c r="I6" s="7">
        <f t="shared" si="1"/>
        <v>1</v>
      </c>
      <c r="J6" s="22">
        <f>'6x50m Staffel'!G9</f>
        <v>0</v>
      </c>
      <c r="K6" s="7">
        <f t="shared" si="2"/>
        <v>1</v>
      </c>
      <c r="L6" s="22">
        <f>'800m'!D65</f>
        <v>0.625</v>
      </c>
      <c r="M6" s="78">
        <f t="shared" si="3"/>
        <v>1</v>
      </c>
      <c r="N6" s="22">
        <f>Crosslauf!D65</f>
        <v>0.625</v>
      </c>
      <c r="O6" s="78">
        <f t="shared" si="4"/>
        <v>1</v>
      </c>
      <c r="P6" s="23">
        <f>Gehen!E65</f>
        <v>6</v>
      </c>
      <c r="Q6" s="78">
        <f t="shared" si="5"/>
        <v>2</v>
      </c>
      <c r="R6" s="22">
        <f>'Geh-Staffel'!I65</f>
        <v>200</v>
      </c>
      <c r="S6" s="7">
        <f t="shared" si="6"/>
        <v>12</v>
      </c>
      <c r="T6" s="92">
        <f>'Weitsprung (A)'!G65</f>
        <v>0</v>
      </c>
      <c r="U6" s="80">
        <f>_xlfn.RANK.EQ(T6,T$2:$T$16,0)</f>
        <v>1</v>
      </c>
      <c r="V6" s="92">
        <f>'Weitsprung (B)'!G65</f>
        <v>0</v>
      </c>
      <c r="W6" s="23">
        <f>_xlfn.RANK.EQ(V6,$T$2:V$16,0)</f>
        <v>16</v>
      </c>
      <c r="X6" s="101">
        <f>'(Scher-)Hochsprung'!N65</f>
        <v>0</v>
      </c>
      <c r="Y6" s="7">
        <f>_xlfn.RANK.EQ(X6,$X$2:X$16,0)</f>
        <v>1</v>
      </c>
      <c r="Z6" s="7">
        <f>Fünfsprung!G65</f>
        <v>0</v>
      </c>
      <c r="AA6" s="7">
        <f t="shared" si="9"/>
        <v>1</v>
      </c>
      <c r="AB6" s="92">
        <f>Stabweitsprung!G65</f>
        <v>0</v>
      </c>
      <c r="AC6" s="92">
        <f t="shared" si="10"/>
        <v>1</v>
      </c>
      <c r="AD6" s="23">
        <f>'Schlagwurf (A)'!G65</f>
        <v>0</v>
      </c>
      <c r="AE6" s="7">
        <f t="shared" si="11"/>
        <v>1</v>
      </c>
      <c r="AF6" s="7">
        <f>'Schlagwurf (B)'!G65</f>
        <v>0</v>
      </c>
      <c r="AG6" s="7"/>
      <c r="AH6" s="23">
        <f>Stoßen!G65</f>
        <v>0</v>
      </c>
      <c r="AI6" s="7">
        <f t="shared" si="12"/>
        <v>1</v>
      </c>
      <c r="AJ6" s="23">
        <f>Drehwurf!G65</f>
        <v>0</v>
      </c>
      <c r="AK6" s="7">
        <f t="shared" si="13"/>
        <v>1</v>
      </c>
      <c r="AL6" s="7"/>
      <c r="AM6" s="7"/>
      <c r="AN6" s="7" t="e">
        <f t="shared" si="14"/>
        <v>#N/A</v>
      </c>
    </row>
    <row r="7" spans="1:40" ht="30" customHeight="1" thickBot="1" x14ac:dyDescent="0.3">
      <c r="A7" s="7" t="str">
        <f>Teams!A81</f>
        <v>Teamname 6</v>
      </c>
      <c r="B7" s="7">
        <f>'50m Sprint'!D81</f>
        <v>0</v>
      </c>
      <c r="C7" s="7">
        <f t="shared" si="7"/>
        <v>1</v>
      </c>
      <c r="D7" s="22">
        <f>'Hindernissprint-Staffel'!G81</f>
        <v>0</v>
      </c>
      <c r="E7" s="7">
        <f t="shared" si="0"/>
        <v>1</v>
      </c>
      <c r="F7" s="7">
        <f>Hindernissprint!D81</f>
        <v>0</v>
      </c>
      <c r="G7" s="7">
        <f t="shared" si="8"/>
        <v>1</v>
      </c>
      <c r="H7" s="22">
        <f>'4x50m Staffel'!G11</f>
        <v>0</v>
      </c>
      <c r="I7" s="7">
        <f t="shared" si="1"/>
        <v>1</v>
      </c>
      <c r="J7" s="22">
        <f>'6x50m Staffel'!G11</f>
        <v>0</v>
      </c>
      <c r="K7" s="7">
        <f t="shared" si="2"/>
        <v>1</v>
      </c>
      <c r="L7" s="22">
        <f>'800m'!D81</f>
        <v>0.625</v>
      </c>
      <c r="M7" s="78">
        <f t="shared" si="3"/>
        <v>1</v>
      </c>
      <c r="N7" s="22">
        <f>Crosslauf!D81</f>
        <v>0.625</v>
      </c>
      <c r="O7" s="78">
        <f t="shared" si="4"/>
        <v>1</v>
      </c>
      <c r="P7" s="23">
        <f>Gehen!E81</f>
        <v>6</v>
      </c>
      <c r="Q7" s="78">
        <f t="shared" si="5"/>
        <v>2</v>
      </c>
      <c r="R7" s="22">
        <f>'Geh-Staffel'!I81</f>
        <v>0</v>
      </c>
      <c r="S7" s="7">
        <f t="shared" si="6"/>
        <v>1</v>
      </c>
      <c r="T7" s="92">
        <f>'Weitsprung (A)'!G81</f>
        <v>0</v>
      </c>
      <c r="U7" s="80">
        <f>_xlfn.RANK.EQ(T7,T$2:$T$16,0)</f>
        <v>1</v>
      </c>
      <c r="V7" s="92">
        <f>'Weitsprung (B)'!G81</f>
        <v>0</v>
      </c>
      <c r="W7" s="23">
        <f>_xlfn.RANK.EQ(V7,$T$2:V$16,0)</f>
        <v>16</v>
      </c>
      <c r="X7" s="101">
        <f>'(Scher-)Hochsprung'!N81</f>
        <v>0</v>
      </c>
      <c r="Y7" s="7">
        <f>_xlfn.RANK.EQ(X7,$X$2:X$16,0)</f>
        <v>1</v>
      </c>
      <c r="Z7" s="7">
        <f>Fünfsprung!G81</f>
        <v>0</v>
      </c>
      <c r="AA7" s="7">
        <f t="shared" si="9"/>
        <v>1</v>
      </c>
      <c r="AB7" s="92">
        <f>Stabweitsprung!G81</f>
        <v>0</v>
      </c>
      <c r="AC7" s="92">
        <f t="shared" si="10"/>
        <v>1</v>
      </c>
      <c r="AD7" s="23">
        <f>'Schlagwurf (A)'!G81</f>
        <v>0</v>
      </c>
      <c r="AE7" s="7">
        <f t="shared" si="11"/>
        <v>1</v>
      </c>
      <c r="AF7" s="7">
        <f>'Schlagwurf (B)'!G81</f>
        <v>0</v>
      </c>
      <c r="AG7" s="7"/>
      <c r="AH7" s="23">
        <f>Stoßen!G81</f>
        <v>0</v>
      </c>
      <c r="AI7" s="7">
        <f t="shared" si="12"/>
        <v>1</v>
      </c>
      <c r="AJ7" s="23">
        <f>Drehwurf!G81</f>
        <v>0</v>
      </c>
      <c r="AK7" s="7">
        <f t="shared" si="13"/>
        <v>1</v>
      </c>
      <c r="AL7" s="7"/>
      <c r="AM7" s="7"/>
      <c r="AN7" s="7" t="e">
        <f t="shared" si="14"/>
        <v>#N/A</v>
      </c>
    </row>
    <row r="8" spans="1:40" ht="30" customHeight="1" thickBot="1" x14ac:dyDescent="0.3">
      <c r="A8" s="7" t="str">
        <f>Teams!A97</f>
        <v>Teamname 7</v>
      </c>
      <c r="B8" s="7">
        <f>'50m Sprint'!D97</f>
        <v>0</v>
      </c>
      <c r="C8" s="7">
        <f t="shared" si="7"/>
        <v>1</v>
      </c>
      <c r="D8" s="22">
        <f>'Hindernissprint-Staffel'!G97</f>
        <v>0</v>
      </c>
      <c r="E8" s="7">
        <f t="shared" si="0"/>
        <v>1</v>
      </c>
      <c r="F8" s="7">
        <f>Hindernissprint!D97</f>
        <v>0</v>
      </c>
      <c r="G8" s="7">
        <f t="shared" si="8"/>
        <v>1</v>
      </c>
      <c r="H8" s="22">
        <f>'4x50m Staffel'!G13</f>
        <v>0</v>
      </c>
      <c r="I8" s="7">
        <f t="shared" si="1"/>
        <v>1</v>
      </c>
      <c r="J8" s="22">
        <f>'6x50m Staffel'!G13</f>
        <v>0</v>
      </c>
      <c r="K8" s="7">
        <f t="shared" si="2"/>
        <v>1</v>
      </c>
      <c r="L8" s="22">
        <f>'800m'!D97</f>
        <v>0.625</v>
      </c>
      <c r="M8" s="78">
        <f t="shared" si="3"/>
        <v>1</v>
      </c>
      <c r="N8" s="22">
        <f>Crosslauf!D97</f>
        <v>0.625</v>
      </c>
      <c r="O8" s="78">
        <f t="shared" si="4"/>
        <v>1</v>
      </c>
      <c r="P8" s="23">
        <f>Gehen!E97</f>
        <v>6</v>
      </c>
      <c r="Q8" s="78">
        <f t="shared" si="5"/>
        <v>2</v>
      </c>
      <c r="R8" s="22">
        <f>'Geh-Staffel'!I97</f>
        <v>0</v>
      </c>
      <c r="S8" s="7">
        <f t="shared" si="6"/>
        <v>1</v>
      </c>
      <c r="T8" s="92">
        <f>'Weitsprung (A)'!G97</f>
        <v>0</v>
      </c>
      <c r="U8" s="80">
        <f>_xlfn.RANK.EQ(T8,T$2:$T$16,0)</f>
        <v>1</v>
      </c>
      <c r="V8" s="92">
        <f>'Weitsprung (B)'!G97</f>
        <v>0</v>
      </c>
      <c r="W8" s="23">
        <f>_xlfn.RANK.EQ(V8,$T$2:V$16,0)</f>
        <v>16</v>
      </c>
      <c r="X8" s="101">
        <f>'(Scher-)Hochsprung'!N97</f>
        <v>0</v>
      </c>
      <c r="Y8" s="7">
        <f>_xlfn.RANK.EQ(X8,$X$2:X$16,0)</f>
        <v>1</v>
      </c>
      <c r="Z8" s="7">
        <f>Fünfsprung!G97</f>
        <v>0</v>
      </c>
      <c r="AA8" s="7">
        <f t="shared" si="9"/>
        <v>1</v>
      </c>
      <c r="AB8" s="92">
        <f>Stabweitsprung!G97</f>
        <v>0</v>
      </c>
      <c r="AC8" s="92">
        <f t="shared" si="10"/>
        <v>1</v>
      </c>
      <c r="AD8" s="23">
        <f>'Schlagwurf (A)'!G97</f>
        <v>0</v>
      </c>
      <c r="AE8" s="7">
        <f t="shared" si="11"/>
        <v>1</v>
      </c>
      <c r="AF8" s="7">
        <f>'Schlagwurf (B)'!G97</f>
        <v>0</v>
      </c>
      <c r="AG8" s="7"/>
      <c r="AH8" s="23">
        <f>Stoßen!G97</f>
        <v>0</v>
      </c>
      <c r="AI8" s="7">
        <f t="shared" si="12"/>
        <v>1</v>
      </c>
      <c r="AJ8" s="23">
        <f>Drehwurf!G97</f>
        <v>0</v>
      </c>
      <c r="AK8" s="7">
        <f t="shared" si="13"/>
        <v>1</v>
      </c>
      <c r="AL8" s="7"/>
      <c r="AM8" s="7"/>
      <c r="AN8" s="7" t="e">
        <f t="shared" si="14"/>
        <v>#N/A</v>
      </c>
    </row>
    <row r="9" spans="1:40" ht="30" customHeight="1" thickBot="1" x14ac:dyDescent="0.3">
      <c r="A9" s="7" t="str">
        <f>Teams!A113</f>
        <v>Teamname 8</v>
      </c>
      <c r="B9" s="7">
        <f>'50m Sprint'!D113</f>
        <v>0</v>
      </c>
      <c r="C9" s="7">
        <f t="shared" si="7"/>
        <v>1</v>
      </c>
      <c r="D9" s="22">
        <f>'Hindernissprint-Staffel'!G113</f>
        <v>0</v>
      </c>
      <c r="E9" s="7">
        <f t="shared" si="0"/>
        <v>1</v>
      </c>
      <c r="F9" s="7">
        <f>Hindernissprint!D113</f>
        <v>0</v>
      </c>
      <c r="G9" s="7">
        <f t="shared" si="8"/>
        <v>1</v>
      </c>
      <c r="H9" s="22">
        <f>'4x50m Staffel'!G15</f>
        <v>0</v>
      </c>
      <c r="I9" s="7">
        <f t="shared" si="1"/>
        <v>1</v>
      </c>
      <c r="J9" s="22">
        <f>'6x50m Staffel'!G15</f>
        <v>0</v>
      </c>
      <c r="K9" s="7">
        <f t="shared" si="2"/>
        <v>1</v>
      </c>
      <c r="L9" s="22">
        <f>'800m'!D113</f>
        <v>0.625</v>
      </c>
      <c r="M9" s="78">
        <f t="shared" si="3"/>
        <v>1</v>
      </c>
      <c r="N9" s="22">
        <f>Crosslauf!D113</f>
        <v>0.625</v>
      </c>
      <c r="O9" s="78">
        <f t="shared" si="4"/>
        <v>1</v>
      </c>
      <c r="P9" s="23">
        <f>Gehen!E113</f>
        <v>6</v>
      </c>
      <c r="Q9" s="78">
        <f t="shared" si="5"/>
        <v>2</v>
      </c>
      <c r="R9" s="22">
        <f>'Geh-Staffel'!I113</f>
        <v>0</v>
      </c>
      <c r="S9" s="7">
        <f t="shared" si="6"/>
        <v>1</v>
      </c>
      <c r="T9" s="92">
        <f>'Weitsprung (A)'!G113</f>
        <v>0</v>
      </c>
      <c r="U9" s="80">
        <f>_xlfn.RANK.EQ(T9,T$2:$T$16,0)</f>
        <v>1</v>
      </c>
      <c r="V9" s="92">
        <f>'Weitsprung (B)'!G113</f>
        <v>0</v>
      </c>
      <c r="W9" s="23">
        <f>_xlfn.RANK.EQ(V9,$T$2:V$16,0)</f>
        <v>16</v>
      </c>
      <c r="X9" s="101">
        <f>'(Scher-)Hochsprung'!N113</f>
        <v>0</v>
      </c>
      <c r="Y9" s="7">
        <f>_xlfn.RANK.EQ(X9,$X$2:X$16,0)</f>
        <v>1</v>
      </c>
      <c r="Z9" s="7">
        <f>Fünfsprung!G113</f>
        <v>0</v>
      </c>
      <c r="AA9" s="7">
        <f t="shared" si="9"/>
        <v>1</v>
      </c>
      <c r="AB9" s="92">
        <f>Stabweitsprung!G113</f>
        <v>0</v>
      </c>
      <c r="AC9" s="92">
        <f t="shared" si="10"/>
        <v>1</v>
      </c>
      <c r="AD9" s="23">
        <f>'Schlagwurf (A)'!G113</f>
        <v>0</v>
      </c>
      <c r="AE9" s="7">
        <f t="shared" si="11"/>
        <v>1</v>
      </c>
      <c r="AF9" s="7">
        <f>'Schlagwurf (B)'!G113</f>
        <v>0</v>
      </c>
      <c r="AG9" s="7"/>
      <c r="AH9" s="23">
        <f>Stoßen!G113</f>
        <v>0</v>
      </c>
      <c r="AI9" s="7">
        <f t="shared" si="12"/>
        <v>1</v>
      </c>
      <c r="AJ9" s="23">
        <f>Drehwurf!G113</f>
        <v>0</v>
      </c>
      <c r="AK9" s="7">
        <f t="shared" si="13"/>
        <v>1</v>
      </c>
      <c r="AL9" s="7"/>
      <c r="AM9" s="7"/>
      <c r="AN9" s="7" t="e">
        <f t="shared" si="14"/>
        <v>#N/A</v>
      </c>
    </row>
    <row r="10" spans="1:40" ht="30" customHeight="1" thickBot="1" x14ac:dyDescent="0.3">
      <c r="A10" s="7" t="str">
        <f>Teams!A129</f>
        <v>Teamname 9</v>
      </c>
      <c r="B10" s="7">
        <f>'50m Sprint'!D129</f>
        <v>0</v>
      </c>
      <c r="C10" s="7">
        <f t="shared" si="7"/>
        <v>1</v>
      </c>
      <c r="D10" s="22">
        <f>'Hindernissprint-Staffel'!G129</f>
        <v>0</v>
      </c>
      <c r="E10" s="7">
        <f t="shared" si="0"/>
        <v>1</v>
      </c>
      <c r="F10" s="7">
        <f>Hindernissprint!D129</f>
        <v>0</v>
      </c>
      <c r="G10" s="7">
        <f t="shared" si="8"/>
        <v>1</v>
      </c>
      <c r="H10" s="22">
        <f>'4x50m Staffel'!G17</f>
        <v>0</v>
      </c>
      <c r="I10" s="7">
        <f t="shared" si="1"/>
        <v>1</v>
      </c>
      <c r="J10" s="22">
        <f>'6x50m Staffel'!G17</f>
        <v>0</v>
      </c>
      <c r="K10" s="7">
        <f t="shared" si="2"/>
        <v>1</v>
      </c>
      <c r="L10" s="22">
        <f>'800m'!D129</f>
        <v>0.625</v>
      </c>
      <c r="M10" s="78">
        <f t="shared" si="3"/>
        <v>1</v>
      </c>
      <c r="N10" s="22">
        <f>Crosslauf!D129</f>
        <v>0.625</v>
      </c>
      <c r="O10" s="78">
        <f t="shared" si="4"/>
        <v>1</v>
      </c>
      <c r="P10" s="23">
        <f>Gehen!E129</f>
        <v>6</v>
      </c>
      <c r="Q10" s="78">
        <f t="shared" si="5"/>
        <v>2</v>
      </c>
      <c r="R10" s="22">
        <f>'Geh-Staffel'!I129</f>
        <v>0</v>
      </c>
      <c r="S10" s="7">
        <f t="shared" si="6"/>
        <v>1</v>
      </c>
      <c r="T10" s="92">
        <f>'Weitsprung (A)'!G129</f>
        <v>0</v>
      </c>
      <c r="U10" s="80">
        <f>_xlfn.RANK.EQ(T10,T$2:$T$16,0)</f>
        <v>1</v>
      </c>
      <c r="V10" s="92">
        <f>'Weitsprung (B)'!G129</f>
        <v>0</v>
      </c>
      <c r="W10" s="23">
        <f>_xlfn.RANK.EQ(V10,$T$2:V$16,0)</f>
        <v>16</v>
      </c>
      <c r="X10" s="101">
        <f>'(Scher-)Hochsprung'!N129</f>
        <v>0</v>
      </c>
      <c r="Y10" s="7">
        <f>_xlfn.RANK.EQ(X10,$X$2:X$16,0)</f>
        <v>1</v>
      </c>
      <c r="Z10" s="23">
        <f>Fünfsprung!G129</f>
        <v>0</v>
      </c>
      <c r="AA10" s="7">
        <f t="shared" si="9"/>
        <v>1</v>
      </c>
      <c r="AB10" s="92">
        <f>Stabweitsprung!G129</f>
        <v>0</v>
      </c>
      <c r="AC10" s="92">
        <f t="shared" si="10"/>
        <v>1</v>
      </c>
      <c r="AD10" s="23">
        <f>'Schlagwurf (A)'!G129</f>
        <v>0</v>
      </c>
      <c r="AE10" s="7">
        <f t="shared" si="11"/>
        <v>1</v>
      </c>
      <c r="AF10" s="7">
        <f>'Schlagwurf (B)'!G129</f>
        <v>0</v>
      </c>
      <c r="AG10" s="7"/>
      <c r="AH10" s="23">
        <f>Stoßen!G129</f>
        <v>0</v>
      </c>
      <c r="AI10" s="7">
        <f t="shared" si="12"/>
        <v>1</v>
      </c>
      <c r="AJ10" s="23">
        <f>Drehwurf!G129</f>
        <v>0</v>
      </c>
      <c r="AK10" s="7">
        <f t="shared" si="13"/>
        <v>1</v>
      </c>
      <c r="AL10" s="7"/>
      <c r="AM10" s="7"/>
      <c r="AN10" s="7" t="e">
        <f t="shared" si="14"/>
        <v>#N/A</v>
      </c>
    </row>
    <row r="11" spans="1:40" ht="30" customHeight="1" thickBot="1" x14ac:dyDescent="0.3">
      <c r="A11" s="7" t="str">
        <f>Teams!A145</f>
        <v>Teamname 10</v>
      </c>
      <c r="B11" s="7">
        <f>'50m Sprint'!D145</f>
        <v>0</v>
      </c>
      <c r="C11" s="7">
        <f t="shared" si="7"/>
        <v>1</v>
      </c>
      <c r="D11" s="22">
        <f>'Hindernissprint-Staffel'!G145</f>
        <v>0</v>
      </c>
      <c r="E11" s="7">
        <f t="shared" si="0"/>
        <v>1</v>
      </c>
      <c r="F11" s="7">
        <f>Hindernissprint!D145</f>
        <v>0</v>
      </c>
      <c r="G11" s="7">
        <f t="shared" si="8"/>
        <v>1</v>
      </c>
      <c r="H11" s="22">
        <f>'4x50m Staffel'!G19</f>
        <v>0</v>
      </c>
      <c r="I11" s="7">
        <f t="shared" si="1"/>
        <v>1</v>
      </c>
      <c r="J11" s="22">
        <f>'6x50m Staffel'!G19</f>
        <v>0</v>
      </c>
      <c r="K11" s="7">
        <f t="shared" si="2"/>
        <v>1</v>
      </c>
      <c r="L11" s="22">
        <f>'800m'!D145</f>
        <v>0.625</v>
      </c>
      <c r="M11" s="78">
        <f t="shared" si="3"/>
        <v>1</v>
      </c>
      <c r="N11" s="22">
        <f>Crosslauf!D145</f>
        <v>0.625</v>
      </c>
      <c r="O11" s="78">
        <f t="shared" si="4"/>
        <v>1</v>
      </c>
      <c r="P11" s="23">
        <f>Gehen!E145</f>
        <v>6</v>
      </c>
      <c r="Q11" s="78">
        <f t="shared" si="5"/>
        <v>2</v>
      </c>
      <c r="R11" s="22">
        <f>'Geh-Staffel'!I145</f>
        <v>0</v>
      </c>
      <c r="S11" s="7">
        <f t="shared" si="6"/>
        <v>1</v>
      </c>
      <c r="T11" s="92">
        <f>'Weitsprung (A)'!G145</f>
        <v>0</v>
      </c>
      <c r="U11" s="80">
        <f>_xlfn.RANK.EQ(T11,T$2:$T$16,0)</f>
        <v>1</v>
      </c>
      <c r="V11" s="92">
        <f>'Weitsprung (B)'!G145</f>
        <v>0</v>
      </c>
      <c r="W11" s="23">
        <f>_xlfn.RANK.EQ(V11,$T$2:V$16,0)</f>
        <v>16</v>
      </c>
      <c r="X11" s="101">
        <f>'(Scher-)Hochsprung'!N145</f>
        <v>0</v>
      </c>
      <c r="Y11" s="7">
        <f>_xlfn.RANK.EQ(X11,$X$2:X$16,0)</f>
        <v>1</v>
      </c>
      <c r="Z11" s="7">
        <f>Fünfsprung!G145</f>
        <v>0</v>
      </c>
      <c r="AA11" s="7">
        <f t="shared" si="9"/>
        <v>1</v>
      </c>
      <c r="AB11" s="92">
        <f>Stabweitsprung!G145</f>
        <v>0</v>
      </c>
      <c r="AC11" s="92">
        <f t="shared" si="10"/>
        <v>1</v>
      </c>
      <c r="AD11" s="23">
        <f>'Schlagwurf (A)'!G145</f>
        <v>0</v>
      </c>
      <c r="AE11" s="7">
        <f t="shared" si="11"/>
        <v>1</v>
      </c>
      <c r="AF11" s="7">
        <f>'Schlagwurf (B)'!G145</f>
        <v>0</v>
      </c>
      <c r="AG11" s="7"/>
      <c r="AH11" s="23">
        <f>Stoßen!G145</f>
        <v>0</v>
      </c>
      <c r="AI11" s="7">
        <f t="shared" si="12"/>
        <v>1</v>
      </c>
      <c r="AJ11" s="23">
        <f>Drehwurf!G145</f>
        <v>0</v>
      </c>
      <c r="AK11" s="7">
        <f t="shared" si="13"/>
        <v>1</v>
      </c>
      <c r="AL11" s="7"/>
      <c r="AM11" s="7"/>
      <c r="AN11" s="7" t="e">
        <f t="shared" si="14"/>
        <v>#N/A</v>
      </c>
    </row>
    <row r="12" spans="1:40" ht="30" customHeight="1" thickBot="1" x14ac:dyDescent="0.3">
      <c r="A12" s="7" t="str">
        <f>Teams!A161</f>
        <v>Teamname 11</v>
      </c>
      <c r="B12" s="7">
        <f>'50m Sprint'!D161</f>
        <v>0</v>
      </c>
      <c r="C12" s="7">
        <f t="shared" si="7"/>
        <v>1</v>
      </c>
      <c r="D12" s="22">
        <f>'Hindernissprint-Staffel'!G161</f>
        <v>0</v>
      </c>
      <c r="E12" s="7">
        <f t="shared" si="0"/>
        <v>1</v>
      </c>
      <c r="F12" s="7">
        <f>Hindernissprint!D161</f>
        <v>0</v>
      </c>
      <c r="G12" s="7">
        <f t="shared" si="8"/>
        <v>1</v>
      </c>
      <c r="H12" s="22">
        <f>'4x50m Staffel'!G21</f>
        <v>0</v>
      </c>
      <c r="I12" s="7">
        <f t="shared" si="1"/>
        <v>1</v>
      </c>
      <c r="J12" s="22">
        <f>'6x50m Staffel'!G21</f>
        <v>0</v>
      </c>
      <c r="K12" s="7">
        <f t="shared" si="2"/>
        <v>1</v>
      </c>
      <c r="L12" s="22">
        <f>'800m'!D161</f>
        <v>0.625</v>
      </c>
      <c r="M12" s="78">
        <f t="shared" si="3"/>
        <v>1</v>
      </c>
      <c r="N12" s="22">
        <f>Crosslauf!D161</f>
        <v>0.625</v>
      </c>
      <c r="O12" s="78">
        <f t="shared" si="4"/>
        <v>1</v>
      </c>
      <c r="P12" s="23">
        <f>Gehen!E161</f>
        <v>6</v>
      </c>
      <c r="Q12" s="78">
        <f t="shared" si="5"/>
        <v>2</v>
      </c>
      <c r="R12" s="22">
        <f>'Geh-Staffel'!I161</f>
        <v>0</v>
      </c>
      <c r="S12" s="7">
        <f t="shared" si="6"/>
        <v>1</v>
      </c>
      <c r="T12" s="92">
        <f>'Weitsprung (A)'!G161</f>
        <v>0</v>
      </c>
      <c r="U12" s="80">
        <f>_xlfn.RANK.EQ(T12,T$2:$T$16,0)</f>
        <v>1</v>
      </c>
      <c r="V12" s="92">
        <f>'Weitsprung (B)'!G161</f>
        <v>0</v>
      </c>
      <c r="W12" s="23">
        <f>_xlfn.RANK.EQ(V12,$T$2:V$16,0)</f>
        <v>16</v>
      </c>
      <c r="X12" s="101">
        <f>'(Scher-)Hochsprung'!N161</f>
        <v>0</v>
      </c>
      <c r="Y12" s="7">
        <f>_xlfn.RANK.EQ(X12,$X$2:X$16,0)</f>
        <v>1</v>
      </c>
      <c r="Z12" s="7">
        <f>Fünfsprung!G161</f>
        <v>0</v>
      </c>
      <c r="AA12" s="7">
        <f t="shared" si="9"/>
        <v>1</v>
      </c>
      <c r="AB12" s="92">
        <f>Stabweitsprung!G161</f>
        <v>0</v>
      </c>
      <c r="AC12" s="92">
        <f t="shared" si="10"/>
        <v>1</v>
      </c>
      <c r="AD12" s="23">
        <f>'Schlagwurf (A)'!G161</f>
        <v>0</v>
      </c>
      <c r="AE12" s="7">
        <f t="shared" si="11"/>
        <v>1</v>
      </c>
      <c r="AF12" s="7">
        <f>'Schlagwurf (B)'!G161</f>
        <v>0</v>
      </c>
      <c r="AG12" s="7"/>
      <c r="AH12" s="23">
        <f>Stoßen!G161</f>
        <v>0</v>
      </c>
      <c r="AI12" s="7">
        <f t="shared" si="12"/>
        <v>1</v>
      </c>
      <c r="AJ12" s="23">
        <f>Drehwurf!G161</f>
        <v>0</v>
      </c>
      <c r="AK12" s="7">
        <f t="shared" si="13"/>
        <v>1</v>
      </c>
      <c r="AL12" s="7"/>
      <c r="AM12" s="7"/>
      <c r="AN12" s="7" t="e">
        <f t="shared" si="14"/>
        <v>#N/A</v>
      </c>
    </row>
    <row r="13" spans="1:40" ht="30" customHeight="1" thickBot="1" x14ac:dyDescent="0.3">
      <c r="A13" s="7" t="str">
        <f>Teams!A177</f>
        <v>Teamname 12</v>
      </c>
      <c r="B13" s="7">
        <f>'50m Sprint'!D177</f>
        <v>0</v>
      </c>
      <c r="C13" s="7">
        <f t="shared" si="7"/>
        <v>1</v>
      </c>
      <c r="D13" s="22">
        <f>'Hindernissprint-Staffel'!G177</f>
        <v>0</v>
      </c>
      <c r="E13" s="7">
        <f t="shared" si="0"/>
        <v>1</v>
      </c>
      <c r="F13" s="7">
        <f>Hindernissprint!D177</f>
        <v>0</v>
      </c>
      <c r="G13" s="7">
        <f t="shared" si="8"/>
        <v>1</v>
      </c>
      <c r="H13" s="22">
        <f>'4x50m Staffel'!G23</f>
        <v>0</v>
      </c>
      <c r="I13" s="7">
        <f t="shared" si="1"/>
        <v>1</v>
      </c>
      <c r="J13" s="22">
        <f>'6x50m Staffel'!G23</f>
        <v>0</v>
      </c>
      <c r="K13" s="7">
        <f t="shared" si="2"/>
        <v>1</v>
      </c>
      <c r="L13" s="22">
        <f>'800m'!D177</f>
        <v>0.625</v>
      </c>
      <c r="M13" s="78">
        <f t="shared" si="3"/>
        <v>1</v>
      </c>
      <c r="N13" s="22">
        <f>Crosslauf!D177</f>
        <v>0.625</v>
      </c>
      <c r="O13" s="78">
        <f t="shared" si="4"/>
        <v>1</v>
      </c>
      <c r="P13" s="23">
        <f>Gehen!E177</f>
        <v>6</v>
      </c>
      <c r="Q13" s="78">
        <f t="shared" si="5"/>
        <v>2</v>
      </c>
      <c r="R13" s="22">
        <f>'Geh-Staffel'!I177</f>
        <v>0</v>
      </c>
      <c r="S13" s="7">
        <f t="shared" si="6"/>
        <v>1</v>
      </c>
      <c r="T13" s="92">
        <f>'Weitsprung (A)'!G177</f>
        <v>0</v>
      </c>
      <c r="U13" s="80">
        <f>_xlfn.RANK.EQ(T13,T$2:$T$16,0)</f>
        <v>1</v>
      </c>
      <c r="V13" s="92">
        <f>'Weitsprung (B)'!G177</f>
        <v>0</v>
      </c>
      <c r="W13" s="23">
        <f>_xlfn.RANK.EQ(V13,$T$2:V$16,0)</f>
        <v>16</v>
      </c>
      <c r="X13" s="101">
        <f>'(Scher-)Hochsprung'!N177</f>
        <v>0</v>
      </c>
      <c r="Y13" s="7">
        <f>_xlfn.RANK.EQ(X13,$X$2:X$16,0)</f>
        <v>1</v>
      </c>
      <c r="Z13" s="7">
        <f>Fünfsprung!G177</f>
        <v>0</v>
      </c>
      <c r="AA13" s="7">
        <f t="shared" si="9"/>
        <v>1</v>
      </c>
      <c r="AB13" s="92">
        <f>Stabweitsprung!G177</f>
        <v>0</v>
      </c>
      <c r="AC13" s="92">
        <f t="shared" si="10"/>
        <v>1</v>
      </c>
      <c r="AD13" s="23">
        <f>'Schlagwurf (A)'!G177</f>
        <v>0</v>
      </c>
      <c r="AE13" s="7">
        <f t="shared" si="11"/>
        <v>1</v>
      </c>
      <c r="AF13" s="7">
        <f>'Schlagwurf (B)'!G177</f>
        <v>0</v>
      </c>
      <c r="AG13" s="7"/>
      <c r="AH13" s="23">
        <f>Stoßen!G177</f>
        <v>0</v>
      </c>
      <c r="AI13" s="7">
        <f t="shared" si="12"/>
        <v>1</v>
      </c>
      <c r="AJ13" s="23">
        <f>Drehwurf!G177</f>
        <v>0</v>
      </c>
      <c r="AK13" s="7">
        <f t="shared" si="13"/>
        <v>1</v>
      </c>
      <c r="AL13" s="7"/>
      <c r="AM13" s="7"/>
      <c r="AN13" s="7" t="e">
        <f t="shared" si="14"/>
        <v>#N/A</v>
      </c>
    </row>
    <row r="14" spans="1:40" ht="30" customHeight="1" thickBot="1" x14ac:dyDescent="0.3">
      <c r="A14" s="7" t="str">
        <f>Teams!A193</f>
        <v>Teamname 13</v>
      </c>
      <c r="B14" s="7">
        <f>'50m Sprint'!D193</f>
        <v>0</v>
      </c>
      <c r="C14" s="7">
        <f t="shared" si="7"/>
        <v>1</v>
      </c>
      <c r="D14" s="22">
        <f>'Hindernissprint-Staffel'!G193</f>
        <v>0</v>
      </c>
      <c r="E14" s="7">
        <f t="shared" si="0"/>
        <v>1</v>
      </c>
      <c r="F14" s="7">
        <f>Hindernissprint!D193</f>
        <v>0</v>
      </c>
      <c r="G14" s="7">
        <f t="shared" si="8"/>
        <v>1</v>
      </c>
      <c r="H14" s="22">
        <f>'4x50m Staffel'!G25</f>
        <v>0</v>
      </c>
      <c r="I14" s="7">
        <f t="shared" si="1"/>
        <v>1</v>
      </c>
      <c r="J14" s="22">
        <f>'6x50m Staffel'!G25</f>
        <v>0</v>
      </c>
      <c r="K14" s="7">
        <f t="shared" si="2"/>
        <v>1</v>
      </c>
      <c r="L14" s="22">
        <f>'800m'!D193</f>
        <v>0.625</v>
      </c>
      <c r="M14" s="78">
        <f t="shared" si="3"/>
        <v>1</v>
      </c>
      <c r="N14" s="22">
        <f>Crosslauf!D193</f>
        <v>0.625</v>
      </c>
      <c r="O14" s="78">
        <f t="shared" si="4"/>
        <v>1</v>
      </c>
      <c r="P14" s="23">
        <f>Gehen!E193</f>
        <v>6</v>
      </c>
      <c r="Q14" s="78">
        <f t="shared" si="5"/>
        <v>2</v>
      </c>
      <c r="R14" s="22">
        <f>'Geh-Staffel'!I193</f>
        <v>0</v>
      </c>
      <c r="S14" s="7">
        <f t="shared" si="6"/>
        <v>1</v>
      </c>
      <c r="T14" s="92">
        <f>'Weitsprung (A)'!G193</f>
        <v>0</v>
      </c>
      <c r="U14" s="80">
        <f>_xlfn.RANK.EQ(T14,T$2:$T$16,0)</f>
        <v>1</v>
      </c>
      <c r="V14" s="92">
        <f>'Weitsprung (B)'!G193</f>
        <v>0</v>
      </c>
      <c r="W14" s="23">
        <f>_xlfn.RANK.EQ(V14,$T$2:V$16,0)</f>
        <v>16</v>
      </c>
      <c r="X14" s="101">
        <f>'(Scher-)Hochsprung'!N193</f>
        <v>0</v>
      </c>
      <c r="Y14" s="7">
        <f>_xlfn.RANK.EQ(X14,$X$2:X$16,0)</f>
        <v>1</v>
      </c>
      <c r="Z14" s="7">
        <f>Fünfsprung!G193</f>
        <v>0</v>
      </c>
      <c r="AA14" s="7">
        <f t="shared" si="9"/>
        <v>1</v>
      </c>
      <c r="AB14" s="92">
        <f>Stabweitsprung!G193</f>
        <v>0</v>
      </c>
      <c r="AC14" s="92">
        <f t="shared" si="10"/>
        <v>1</v>
      </c>
      <c r="AD14" s="23">
        <f>'Schlagwurf (A)'!G193</f>
        <v>0</v>
      </c>
      <c r="AE14" s="7">
        <f t="shared" si="11"/>
        <v>1</v>
      </c>
      <c r="AF14" s="7">
        <f>'Schlagwurf (B)'!G193</f>
        <v>0</v>
      </c>
      <c r="AG14" s="7"/>
      <c r="AH14" s="23">
        <f>Stoßen!G193</f>
        <v>0</v>
      </c>
      <c r="AI14" s="7">
        <f t="shared" si="12"/>
        <v>1</v>
      </c>
      <c r="AJ14" s="23">
        <f>Drehwurf!G193</f>
        <v>0</v>
      </c>
      <c r="AK14" s="7">
        <f t="shared" si="13"/>
        <v>1</v>
      </c>
      <c r="AL14" s="7"/>
      <c r="AM14" s="7"/>
      <c r="AN14" s="7" t="e">
        <f t="shared" si="14"/>
        <v>#N/A</v>
      </c>
    </row>
    <row r="15" spans="1:40" ht="30" customHeight="1" thickBot="1" x14ac:dyDescent="0.3">
      <c r="A15" s="7" t="str">
        <f>Teams!A209</f>
        <v>Teamname 14</v>
      </c>
      <c r="B15" s="7">
        <f>'50m Sprint'!D209</f>
        <v>0</v>
      </c>
      <c r="C15" s="7">
        <f t="shared" si="7"/>
        <v>1</v>
      </c>
      <c r="D15" s="22">
        <f>'Hindernissprint-Staffel'!G209</f>
        <v>0</v>
      </c>
      <c r="E15" s="7">
        <f t="shared" si="0"/>
        <v>1</v>
      </c>
      <c r="F15" s="7">
        <f>Hindernissprint!D209</f>
        <v>0</v>
      </c>
      <c r="G15" s="7">
        <f t="shared" si="8"/>
        <v>1</v>
      </c>
      <c r="H15" s="22">
        <f>'4x50m Staffel'!G27</f>
        <v>0</v>
      </c>
      <c r="I15" s="7">
        <f t="shared" si="1"/>
        <v>1</v>
      </c>
      <c r="J15" s="22">
        <f>'6x50m Staffel'!G27</f>
        <v>0</v>
      </c>
      <c r="K15" s="7">
        <f t="shared" si="2"/>
        <v>1</v>
      </c>
      <c r="L15" s="22">
        <f>'800m'!D209</f>
        <v>0.625</v>
      </c>
      <c r="M15" s="78">
        <f t="shared" si="3"/>
        <v>1</v>
      </c>
      <c r="N15" s="22">
        <f>Crosslauf!D209</f>
        <v>0.625</v>
      </c>
      <c r="O15" s="78">
        <f t="shared" si="4"/>
        <v>1</v>
      </c>
      <c r="P15" s="23">
        <f>Gehen!E109</f>
        <v>1</v>
      </c>
      <c r="Q15" s="78">
        <f t="shared" si="5"/>
        <v>1</v>
      </c>
      <c r="R15" s="22">
        <f>'Geh-Staffel'!I109</f>
        <v>0</v>
      </c>
      <c r="S15" s="7">
        <f t="shared" si="6"/>
        <v>1</v>
      </c>
      <c r="T15" s="92">
        <f>'Weitsprung (A)'!G209</f>
        <v>0</v>
      </c>
      <c r="U15" s="80">
        <f>_xlfn.RANK.EQ(T15,T$2:$T$16,0)</f>
        <v>1</v>
      </c>
      <c r="V15" s="92">
        <f>'Weitsprung (B)'!G209</f>
        <v>0</v>
      </c>
      <c r="W15" s="23">
        <f>_xlfn.RANK.EQ(V15,$T$2:V$16,0)</f>
        <v>16</v>
      </c>
      <c r="X15" s="101">
        <f>'(Scher-)Hochsprung'!N209</f>
        <v>0</v>
      </c>
      <c r="Y15" s="7">
        <f>_xlfn.RANK.EQ(X15,$X$2:X$16,0)</f>
        <v>1</v>
      </c>
      <c r="Z15" s="7">
        <f>Fünfsprung!G209</f>
        <v>0</v>
      </c>
      <c r="AA15" s="7">
        <f t="shared" si="9"/>
        <v>1</v>
      </c>
      <c r="AB15" s="92">
        <f>Stabweitsprung!G209</f>
        <v>0</v>
      </c>
      <c r="AC15" s="92">
        <f t="shared" si="10"/>
        <v>1</v>
      </c>
      <c r="AD15" s="23">
        <f>'Schlagwurf (A)'!G209</f>
        <v>0</v>
      </c>
      <c r="AE15" s="7">
        <f t="shared" si="11"/>
        <v>1</v>
      </c>
      <c r="AF15" s="7">
        <f>'Schlagwurf (B)'!G209</f>
        <v>0</v>
      </c>
      <c r="AG15" s="7"/>
      <c r="AH15" s="23">
        <f>Stoßen!G209</f>
        <v>0</v>
      </c>
      <c r="AI15" s="7">
        <f t="shared" si="12"/>
        <v>1</v>
      </c>
      <c r="AJ15" s="23">
        <f>Drehwurf!G209</f>
        <v>0</v>
      </c>
      <c r="AK15" s="7">
        <f t="shared" si="13"/>
        <v>1</v>
      </c>
      <c r="AL15" s="7"/>
      <c r="AM15" s="7"/>
      <c r="AN15" s="7" t="e">
        <f t="shared" si="14"/>
        <v>#N/A</v>
      </c>
    </row>
    <row r="16" spans="1:40" ht="30" customHeight="1" thickBot="1" x14ac:dyDescent="0.3">
      <c r="A16" s="7" t="str">
        <f>Teams!A225</f>
        <v>Teamname 15</v>
      </c>
      <c r="B16" s="7">
        <f>'50m Sprint'!D225</f>
        <v>0</v>
      </c>
      <c r="C16" s="7">
        <f t="shared" si="7"/>
        <v>1</v>
      </c>
      <c r="D16" s="22">
        <f>'Hindernissprint-Staffel'!G225</f>
        <v>0</v>
      </c>
      <c r="E16" s="7">
        <f t="shared" si="0"/>
        <v>1</v>
      </c>
      <c r="F16" s="7">
        <f>Hindernissprint!D225</f>
        <v>0</v>
      </c>
      <c r="G16" s="7">
        <f t="shared" si="8"/>
        <v>1</v>
      </c>
      <c r="H16" s="22">
        <f>'4x50m Staffel'!G29</f>
        <v>0</v>
      </c>
      <c r="I16" s="7">
        <f t="shared" si="1"/>
        <v>1</v>
      </c>
      <c r="J16" s="22">
        <f>'6x50m Staffel'!G29</f>
        <v>0</v>
      </c>
      <c r="K16" s="7">
        <f t="shared" si="2"/>
        <v>1</v>
      </c>
      <c r="L16" s="22">
        <f>'800m'!D225</f>
        <v>0.625</v>
      </c>
      <c r="M16" s="78">
        <f t="shared" si="3"/>
        <v>1</v>
      </c>
      <c r="N16" s="22">
        <f>Crosslauf!D225</f>
        <v>0.625</v>
      </c>
      <c r="O16" s="78">
        <f t="shared" si="4"/>
        <v>1</v>
      </c>
      <c r="P16" s="23">
        <f>Gehen!E225</f>
        <v>6</v>
      </c>
      <c r="Q16" s="78">
        <f t="shared" si="5"/>
        <v>2</v>
      </c>
      <c r="R16" s="22">
        <f>'Geh-Staffel'!I225</f>
        <v>0</v>
      </c>
      <c r="S16" s="7">
        <f t="shared" si="6"/>
        <v>1</v>
      </c>
      <c r="T16" s="92">
        <f>'Weitsprung (A)'!G225</f>
        <v>0</v>
      </c>
      <c r="U16" s="80">
        <f>_xlfn.RANK.EQ(T16,T$2:$T$16,0)</f>
        <v>1</v>
      </c>
      <c r="V16" s="92">
        <f>'Weitsprung (B)'!G225</f>
        <v>0</v>
      </c>
      <c r="W16" s="23">
        <f>_xlfn.RANK.EQ(V16,$T$2:V$16,0)</f>
        <v>16</v>
      </c>
      <c r="X16" s="101">
        <f>'(Scher-)Hochsprung'!N225</f>
        <v>0</v>
      </c>
      <c r="Y16" s="7">
        <f>_xlfn.RANK.EQ(X16,$X$2:X$16,0)</f>
        <v>1</v>
      </c>
      <c r="Z16" s="7">
        <f>Fünfsprung!G225</f>
        <v>0</v>
      </c>
      <c r="AA16" s="7">
        <f t="shared" si="9"/>
        <v>1</v>
      </c>
      <c r="AB16" s="92">
        <f>Stabweitsprung!G225</f>
        <v>0</v>
      </c>
      <c r="AC16" s="92">
        <f t="shared" si="10"/>
        <v>1</v>
      </c>
      <c r="AD16" s="23">
        <f>'Schlagwurf (A)'!G225</f>
        <v>0</v>
      </c>
      <c r="AE16" s="7">
        <f t="shared" si="11"/>
        <v>1</v>
      </c>
      <c r="AF16" s="7">
        <f>'Schlagwurf (B)'!G225</f>
        <v>0</v>
      </c>
      <c r="AG16" s="7"/>
      <c r="AH16" s="23">
        <f>Stoßen!G225</f>
        <v>0</v>
      </c>
      <c r="AI16" s="7">
        <f t="shared" si="12"/>
        <v>1</v>
      </c>
      <c r="AJ16" s="23">
        <f>Drehwurf!G225</f>
        <v>0</v>
      </c>
      <c r="AK16" s="7">
        <f t="shared" si="13"/>
        <v>1</v>
      </c>
      <c r="AL16" s="7"/>
      <c r="AM16" s="7"/>
      <c r="AN16" s="7" t="e">
        <f t="shared" si="14"/>
        <v>#N/A</v>
      </c>
    </row>
  </sheetData>
  <printOptions horizontalCentered="1" verticalCentered="1"/>
  <pageMargins left="0.70866141732283472" right="0.70866141732283472" top="2.1653543307086616" bottom="0.78740157480314965" header="0.31496062992125984" footer="0.31496062992125984"/>
  <pageSetup paperSize="9" orientation="landscape" r:id="rId1"/>
  <headerFooter>
    <oddHeader>&amp;L&amp;G&amp;C&amp;"-,Fett"&amp;20
Kinderpokal 2020 - Ort
&amp;"-,Kursiv"&amp;16U 10&amp;R&amp;G</oddHead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1:BT76"/>
  <sheetViews>
    <sheetView zoomScale="60" zoomScaleNormal="60" workbookViewId="0">
      <selection activeCell="A13" sqref="A13:I14"/>
    </sheetView>
  </sheetViews>
  <sheetFormatPr baseColWidth="10" defaultRowHeight="15" x14ac:dyDescent="0.25"/>
  <cols>
    <col min="1" max="72" width="9.7109375" customWidth="1"/>
  </cols>
  <sheetData>
    <row r="11" spans="1:72" s="25" customFormat="1" ht="39" x14ac:dyDescent="0.6">
      <c r="A11" s="37"/>
      <c r="B11" s="37"/>
      <c r="C11" s="37"/>
      <c r="D11" s="134" t="s">
        <v>75</v>
      </c>
      <c r="E11" s="134"/>
      <c r="F11" s="134"/>
      <c r="G11" s="134"/>
      <c r="H11" s="134"/>
      <c r="I11" s="134"/>
      <c r="J11" s="37"/>
      <c r="K11" s="37"/>
      <c r="L11" s="37"/>
      <c r="M11" s="134" t="s">
        <v>75</v>
      </c>
      <c r="N11" s="134"/>
      <c r="O11" s="134"/>
      <c r="P11" s="134"/>
      <c r="Q11" s="134"/>
      <c r="R11" s="134"/>
      <c r="S11" s="37"/>
      <c r="T11" s="37"/>
      <c r="U11" s="37"/>
      <c r="V11" s="134" t="s">
        <v>75</v>
      </c>
      <c r="W11" s="134"/>
      <c r="X11" s="134"/>
      <c r="Y11" s="134"/>
      <c r="Z11" s="134"/>
      <c r="AA11" s="134"/>
      <c r="AB11" s="37"/>
      <c r="AC11" s="37"/>
      <c r="AD11" s="37"/>
      <c r="AE11" s="134" t="s">
        <v>75</v>
      </c>
      <c r="AF11" s="134"/>
      <c r="AG11" s="134"/>
      <c r="AH11" s="134"/>
      <c r="AI11" s="134"/>
      <c r="AJ11" s="134"/>
      <c r="AK11" s="37"/>
      <c r="AL11" s="37"/>
      <c r="AM11" s="37"/>
      <c r="AN11" s="134" t="s">
        <v>75</v>
      </c>
      <c r="AO11" s="134"/>
      <c r="AP11" s="134"/>
      <c r="AQ11" s="134"/>
      <c r="AR11" s="134"/>
      <c r="AS11" s="134"/>
      <c r="AT11" s="37"/>
      <c r="AU11" s="37"/>
      <c r="AV11" s="37"/>
      <c r="AW11" s="134" t="s">
        <v>75</v>
      </c>
      <c r="AX11" s="134"/>
      <c r="AY11" s="134"/>
      <c r="AZ11" s="134"/>
      <c r="BA11" s="134"/>
      <c r="BB11" s="134"/>
      <c r="BC11" s="37"/>
      <c r="BD11" s="37"/>
      <c r="BE11" s="37"/>
      <c r="BF11" s="134" t="s">
        <v>75</v>
      </c>
      <c r="BG11" s="134"/>
      <c r="BH11" s="134"/>
      <c r="BI11" s="134"/>
      <c r="BJ11" s="134"/>
      <c r="BK11" s="134"/>
      <c r="BL11" s="37"/>
      <c r="BM11" s="37"/>
      <c r="BN11" s="37"/>
      <c r="BO11" s="134" t="s">
        <v>75</v>
      </c>
      <c r="BP11" s="134"/>
      <c r="BQ11" s="134"/>
      <c r="BR11" s="134"/>
      <c r="BS11" s="134"/>
      <c r="BT11" s="134"/>
    </row>
    <row r="12" spans="1:72" s="25" customFormat="1" ht="39" x14ac:dyDescent="0.6">
      <c r="A12" s="35"/>
      <c r="B12" s="35"/>
      <c r="C12" s="35"/>
      <c r="D12" s="35"/>
      <c r="E12" s="35"/>
      <c r="F12" s="35"/>
      <c r="G12" s="35"/>
      <c r="J12" s="35"/>
      <c r="K12" s="35"/>
      <c r="L12" s="35"/>
      <c r="M12" s="35"/>
      <c r="N12" s="35"/>
      <c r="O12" s="35"/>
      <c r="P12" s="35"/>
      <c r="S12" s="35"/>
      <c r="T12" s="35"/>
      <c r="U12" s="35"/>
      <c r="V12" s="35"/>
      <c r="W12" s="35"/>
      <c r="X12" s="35"/>
      <c r="Y12" s="35"/>
      <c r="AB12" s="35"/>
      <c r="AC12" s="35"/>
      <c r="AD12" s="35"/>
      <c r="AE12" s="35"/>
      <c r="AF12" s="35"/>
      <c r="AG12" s="35"/>
      <c r="AH12" s="35"/>
      <c r="AK12" s="35"/>
      <c r="AL12" s="35"/>
      <c r="AM12" s="35"/>
      <c r="AN12" s="35"/>
      <c r="AO12" s="35"/>
      <c r="AP12" s="35"/>
      <c r="AQ12" s="35"/>
      <c r="AT12" s="35"/>
      <c r="AU12" s="35"/>
      <c r="AV12" s="35"/>
      <c r="AW12" s="35"/>
      <c r="AX12" s="35"/>
      <c r="AY12" s="35"/>
      <c r="AZ12" s="35"/>
      <c r="BC12" s="35"/>
      <c r="BD12" s="35"/>
      <c r="BE12" s="35"/>
      <c r="BF12" s="35"/>
      <c r="BG12" s="35"/>
      <c r="BH12" s="35"/>
      <c r="BI12" s="35"/>
      <c r="BL12" s="35"/>
      <c r="BM12" s="35"/>
      <c r="BN12" s="35"/>
      <c r="BO12" s="35"/>
      <c r="BP12" s="35"/>
      <c r="BQ12" s="35"/>
      <c r="BR12" s="35"/>
    </row>
    <row r="13" spans="1:72" s="26" customFormat="1" ht="15" customHeight="1" x14ac:dyDescent="0.35">
      <c r="A13" s="135" t="s">
        <v>74</v>
      </c>
      <c r="B13" s="135"/>
      <c r="C13" s="135"/>
      <c r="D13" s="135"/>
      <c r="E13" s="135"/>
      <c r="F13" s="135"/>
      <c r="G13" s="135"/>
      <c r="H13" s="135"/>
      <c r="I13" s="135"/>
      <c r="J13" s="135" t="s">
        <v>74</v>
      </c>
      <c r="K13" s="135"/>
      <c r="L13" s="135"/>
      <c r="M13" s="135"/>
      <c r="N13" s="135"/>
      <c r="O13" s="135"/>
      <c r="P13" s="135"/>
      <c r="Q13" s="135"/>
      <c r="R13" s="135"/>
      <c r="S13" s="135" t="s">
        <v>74</v>
      </c>
      <c r="T13" s="135"/>
      <c r="U13" s="135"/>
      <c r="V13" s="135"/>
      <c r="W13" s="135"/>
      <c r="X13" s="135"/>
      <c r="Y13" s="135"/>
      <c r="Z13" s="135"/>
      <c r="AA13" s="135"/>
      <c r="AB13" s="135" t="s">
        <v>74</v>
      </c>
      <c r="AC13" s="135"/>
      <c r="AD13" s="135"/>
      <c r="AE13" s="135"/>
      <c r="AF13" s="135"/>
      <c r="AG13" s="135"/>
      <c r="AH13" s="135"/>
      <c r="AI13" s="135"/>
      <c r="AJ13" s="135"/>
      <c r="AK13" s="135" t="s">
        <v>74</v>
      </c>
      <c r="AL13" s="135"/>
      <c r="AM13" s="135"/>
      <c r="AN13" s="135"/>
      <c r="AO13" s="135"/>
      <c r="AP13" s="135"/>
      <c r="AQ13" s="135"/>
      <c r="AR13" s="135"/>
      <c r="AS13" s="135"/>
      <c r="AT13" s="135" t="s">
        <v>74</v>
      </c>
      <c r="AU13" s="135"/>
      <c r="AV13" s="135"/>
      <c r="AW13" s="135"/>
      <c r="AX13" s="135"/>
      <c r="AY13" s="135"/>
      <c r="AZ13" s="135"/>
      <c r="BA13" s="135"/>
      <c r="BB13" s="135"/>
      <c r="BC13" s="135" t="s">
        <v>74</v>
      </c>
      <c r="BD13" s="135"/>
      <c r="BE13" s="135"/>
      <c r="BF13" s="135"/>
      <c r="BG13" s="135"/>
      <c r="BH13" s="135"/>
      <c r="BI13" s="135"/>
      <c r="BJ13" s="135"/>
      <c r="BK13" s="135"/>
      <c r="BL13" s="135" t="s">
        <v>74</v>
      </c>
      <c r="BM13" s="135"/>
      <c r="BN13" s="135"/>
      <c r="BO13" s="135"/>
      <c r="BP13" s="135"/>
      <c r="BQ13" s="135"/>
      <c r="BR13" s="135"/>
      <c r="BS13" s="135"/>
      <c r="BT13" s="135"/>
    </row>
    <row r="14" spans="1:72" s="26" customFormat="1" ht="15" customHeight="1" x14ac:dyDescent="0.35">
      <c r="A14" s="135"/>
      <c r="B14" s="135"/>
      <c r="C14" s="135"/>
      <c r="D14" s="135"/>
      <c r="E14" s="135"/>
      <c r="F14" s="135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5"/>
      <c r="BM14" s="135"/>
      <c r="BN14" s="135"/>
      <c r="BO14" s="135"/>
      <c r="BP14" s="135"/>
      <c r="BQ14" s="135"/>
      <c r="BR14" s="135"/>
      <c r="BS14" s="135"/>
      <c r="BT14" s="135"/>
    </row>
    <row r="15" spans="1:72" s="27" customFormat="1" ht="21" x14ac:dyDescent="0.35">
      <c r="A15" s="136" t="s">
        <v>148</v>
      </c>
      <c r="B15" s="136"/>
      <c r="C15" s="136"/>
      <c r="D15" s="136"/>
      <c r="E15" s="136"/>
      <c r="F15" s="136"/>
      <c r="G15" s="136"/>
      <c r="H15" s="136"/>
      <c r="I15" s="136"/>
      <c r="J15" s="136" t="s">
        <v>148</v>
      </c>
      <c r="K15" s="136"/>
      <c r="L15" s="136"/>
      <c r="M15" s="136"/>
      <c r="N15" s="136"/>
      <c r="O15" s="136"/>
      <c r="P15" s="136"/>
      <c r="Q15" s="136"/>
      <c r="R15" s="136"/>
      <c r="S15" s="136" t="s">
        <v>148</v>
      </c>
      <c r="T15" s="136"/>
      <c r="U15" s="136"/>
      <c r="V15" s="136"/>
      <c r="W15" s="136"/>
      <c r="X15" s="136"/>
      <c r="Y15" s="136"/>
      <c r="Z15" s="136"/>
      <c r="AA15" s="136"/>
      <c r="AB15" s="136" t="s">
        <v>148</v>
      </c>
      <c r="AC15" s="136"/>
      <c r="AD15" s="136"/>
      <c r="AE15" s="136"/>
      <c r="AF15" s="136"/>
      <c r="AG15" s="136"/>
      <c r="AH15" s="136"/>
      <c r="AI15" s="136"/>
      <c r="AJ15" s="136"/>
      <c r="AK15" s="136" t="s">
        <v>148</v>
      </c>
      <c r="AL15" s="136"/>
      <c r="AM15" s="136"/>
      <c r="AN15" s="136"/>
      <c r="AO15" s="136"/>
      <c r="AP15" s="136"/>
      <c r="AQ15" s="136"/>
      <c r="AR15" s="136"/>
      <c r="AS15" s="136"/>
      <c r="AT15" s="136" t="s">
        <v>73</v>
      </c>
      <c r="AU15" s="136"/>
      <c r="AV15" s="136"/>
      <c r="AW15" s="136"/>
      <c r="AX15" s="136"/>
      <c r="AY15" s="136"/>
      <c r="AZ15" s="136"/>
      <c r="BA15" s="136"/>
      <c r="BB15" s="136"/>
      <c r="BC15" s="136" t="s">
        <v>73</v>
      </c>
      <c r="BD15" s="136"/>
      <c r="BE15" s="136"/>
      <c r="BF15" s="136"/>
      <c r="BG15" s="136"/>
      <c r="BH15" s="136"/>
      <c r="BI15" s="136"/>
      <c r="BJ15" s="136"/>
      <c r="BK15" s="136"/>
      <c r="BL15" s="136" t="s">
        <v>73</v>
      </c>
      <c r="BM15" s="136"/>
      <c r="BN15" s="136"/>
      <c r="BO15" s="136"/>
      <c r="BP15" s="136"/>
      <c r="BQ15" s="136"/>
      <c r="BR15" s="136"/>
      <c r="BS15" s="136"/>
      <c r="BT15" s="136"/>
    </row>
    <row r="18" spans="1:72" s="28" customFormat="1" ht="51" x14ac:dyDescent="0.75">
      <c r="A18" s="138" t="e">
        <f>_xlfn.TEXTJOIN(,,Wertung!AN2,"."," Platz")</f>
        <v>#N/A</v>
      </c>
      <c r="B18" s="138"/>
      <c r="C18" s="138"/>
      <c r="D18" s="138"/>
      <c r="E18" s="138"/>
      <c r="F18" s="138"/>
      <c r="G18" s="138"/>
      <c r="H18" s="138"/>
      <c r="I18" s="138"/>
      <c r="J18" s="138" t="e">
        <f>_xlfn.TEXTJOIN(,,Wertung!AN4,"."," Platz")</f>
        <v>#N/A</v>
      </c>
      <c r="K18" s="138"/>
      <c r="L18" s="138"/>
      <c r="M18" s="138"/>
      <c r="N18" s="138"/>
      <c r="O18" s="138"/>
      <c r="P18" s="138"/>
      <c r="Q18" s="138"/>
      <c r="R18" s="138"/>
      <c r="S18" s="138" t="e">
        <f>_xlfn.TEXTJOIN(,,Wertung!AN6,"."," Platz")</f>
        <v>#N/A</v>
      </c>
      <c r="T18" s="138"/>
      <c r="U18" s="138"/>
      <c r="V18" s="138"/>
      <c r="W18" s="138"/>
      <c r="X18" s="138"/>
      <c r="Y18" s="138"/>
      <c r="Z18" s="138"/>
      <c r="AA18" s="138"/>
      <c r="AB18" s="138" t="e">
        <f>_xlfn.TEXTJOIN(,,Wertung!AN8,"."," Platz")</f>
        <v>#N/A</v>
      </c>
      <c r="AC18" s="138"/>
      <c r="AD18" s="138"/>
      <c r="AE18" s="138"/>
      <c r="AF18" s="138"/>
      <c r="AG18" s="138"/>
      <c r="AH18" s="138"/>
      <c r="AI18" s="138"/>
      <c r="AJ18" s="138"/>
      <c r="AK18" s="138" t="e">
        <f>_xlfn.TEXTJOIN(,,Wertung!AN10,"."," Platz")</f>
        <v>#N/A</v>
      </c>
      <c r="AL18" s="138"/>
      <c r="AM18" s="138"/>
      <c r="AN18" s="138"/>
      <c r="AO18" s="138"/>
      <c r="AP18" s="138"/>
      <c r="AQ18" s="138"/>
      <c r="AR18" s="138"/>
      <c r="AS18" s="138"/>
      <c r="AT18" s="138" t="e">
        <f>_xlfn.TEXTJOIN(,,Wertung!AN12,"."," Platz")</f>
        <v>#N/A</v>
      </c>
      <c r="AU18" s="138"/>
      <c r="AV18" s="138"/>
      <c r="AW18" s="138"/>
      <c r="AX18" s="138"/>
      <c r="AY18" s="138"/>
      <c r="AZ18" s="138"/>
      <c r="BA18" s="138"/>
      <c r="BB18" s="138"/>
      <c r="BC18" s="138" t="e">
        <f>_xlfn.TEXTJOIN(,,Wertung!AN14,"."," Platz")</f>
        <v>#N/A</v>
      </c>
      <c r="BD18" s="138"/>
      <c r="BE18" s="138"/>
      <c r="BF18" s="138"/>
      <c r="BG18" s="138"/>
      <c r="BH18" s="138"/>
      <c r="BI18" s="138"/>
      <c r="BJ18" s="138"/>
      <c r="BK18" s="138"/>
      <c r="BL18" s="138" t="e">
        <f>_xlfn.TEXTJOIN(,,Wertung!AN16,"."," Platz")</f>
        <v>#N/A</v>
      </c>
      <c r="BM18" s="138"/>
      <c r="BN18" s="138"/>
      <c r="BO18" s="138"/>
      <c r="BP18" s="138"/>
      <c r="BQ18" s="138"/>
      <c r="BR18" s="138"/>
      <c r="BS18" s="138"/>
      <c r="BT18" s="138"/>
    </row>
    <row r="20" spans="1:72" s="26" customFormat="1" ht="23.25" x14ac:dyDescent="0.35">
      <c r="A20" s="139" t="str">
        <f>_xlfn.TEXTJOIN(,,Wertung!AM2," Punkte")</f>
        <v xml:space="preserve"> Punkte</v>
      </c>
      <c r="B20" s="139"/>
      <c r="C20" s="139"/>
      <c r="D20" s="139"/>
      <c r="E20" s="139"/>
      <c r="F20" s="139"/>
      <c r="G20" s="139"/>
      <c r="H20" s="139"/>
      <c r="I20" s="139"/>
      <c r="J20" s="139" t="str">
        <f>_xlfn.TEXTJOIN(,,Wertung!AM4," Punkte")</f>
        <v xml:space="preserve"> Punkte</v>
      </c>
      <c r="K20" s="139"/>
      <c r="L20" s="139"/>
      <c r="M20" s="139"/>
      <c r="N20" s="139"/>
      <c r="O20" s="139"/>
      <c r="P20" s="139"/>
      <c r="Q20" s="139"/>
      <c r="R20" s="139"/>
      <c r="S20" s="139" t="str">
        <f>_xlfn.TEXTJOIN(,,Wertung!AM6," Punkte")</f>
        <v xml:space="preserve"> Punkte</v>
      </c>
      <c r="T20" s="139"/>
      <c r="U20" s="139"/>
      <c r="V20" s="139"/>
      <c r="W20" s="139"/>
      <c r="X20" s="139"/>
      <c r="Y20" s="139"/>
      <c r="Z20" s="139"/>
      <c r="AA20" s="139"/>
      <c r="AB20" s="139" t="str">
        <f>_xlfn.TEXTJOIN(,,Wertung!AM8," Punkte")</f>
        <v xml:space="preserve"> Punkte</v>
      </c>
      <c r="AC20" s="139"/>
      <c r="AD20" s="139"/>
      <c r="AE20" s="139"/>
      <c r="AF20" s="139"/>
      <c r="AG20" s="139"/>
      <c r="AH20" s="139"/>
      <c r="AI20" s="139"/>
      <c r="AJ20" s="139"/>
      <c r="AK20" s="139" t="str">
        <f>_xlfn.TEXTJOIN(,,Wertung!AM10," Punkte")</f>
        <v xml:space="preserve"> Punkte</v>
      </c>
      <c r="AL20" s="139"/>
      <c r="AM20" s="139"/>
      <c r="AN20" s="139"/>
      <c r="AO20" s="139"/>
      <c r="AP20" s="139"/>
      <c r="AQ20" s="139"/>
      <c r="AR20" s="139"/>
      <c r="AS20" s="139"/>
      <c r="AT20" s="139" t="str">
        <f>_xlfn.TEXTJOIN(,,Wertung!AM12," Punkte")</f>
        <v xml:space="preserve"> Punkte</v>
      </c>
      <c r="AU20" s="139"/>
      <c r="AV20" s="139"/>
      <c r="AW20" s="139"/>
      <c r="AX20" s="139"/>
      <c r="AY20" s="139"/>
      <c r="AZ20" s="139"/>
      <c r="BA20" s="139"/>
      <c r="BB20" s="139"/>
      <c r="BC20" s="139" t="str">
        <f>_xlfn.TEXTJOIN(,,Wertung!AM14," Punkte")</f>
        <v xml:space="preserve"> Punkte</v>
      </c>
      <c r="BD20" s="139"/>
      <c r="BE20" s="139"/>
      <c r="BF20" s="139"/>
      <c r="BG20" s="139"/>
      <c r="BH20" s="139"/>
      <c r="BI20" s="139"/>
      <c r="BJ20" s="139"/>
      <c r="BK20" s="139"/>
      <c r="BL20" s="139" t="str">
        <f>_xlfn.TEXTJOIN(,,Wertung!AM16," Punkte")</f>
        <v xml:space="preserve"> Punkte</v>
      </c>
      <c r="BM20" s="139"/>
      <c r="BN20" s="139"/>
      <c r="BO20" s="139"/>
      <c r="BP20" s="139"/>
      <c r="BQ20" s="139"/>
      <c r="BR20" s="139"/>
      <c r="BS20" s="139"/>
      <c r="BT20" s="139"/>
    </row>
    <row r="23" spans="1:72" s="29" customFormat="1" ht="35.1" customHeight="1" x14ac:dyDescent="0.6">
      <c r="A23" s="137" t="str">
        <f>Teams!A1</f>
        <v>Teamname 1</v>
      </c>
      <c r="B23" s="137"/>
      <c r="C23" s="137"/>
      <c r="D23" s="137"/>
      <c r="E23" s="137"/>
      <c r="F23" s="137"/>
      <c r="G23" s="137"/>
      <c r="H23" s="137"/>
      <c r="I23" s="137"/>
      <c r="J23" s="137" t="str">
        <f>Teams!A33</f>
        <v>Teamname 3</v>
      </c>
      <c r="K23" s="137"/>
      <c r="L23" s="137"/>
      <c r="M23" s="137"/>
      <c r="N23" s="137"/>
      <c r="O23" s="137"/>
      <c r="P23" s="137"/>
      <c r="Q23" s="137"/>
      <c r="R23" s="137"/>
      <c r="S23" s="137" t="str">
        <f>Teams!A65</f>
        <v>Teamname 5</v>
      </c>
      <c r="T23" s="137"/>
      <c r="U23" s="137"/>
      <c r="V23" s="137"/>
      <c r="W23" s="137"/>
      <c r="X23" s="137"/>
      <c r="Y23" s="137"/>
      <c r="Z23" s="137"/>
      <c r="AA23" s="137"/>
      <c r="AB23" s="137" t="str">
        <f>Teams!A97</f>
        <v>Teamname 7</v>
      </c>
      <c r="AC23" s="137"/>
      <c r="AD23" s="137"/>
      <c r="AE23" s="137"/>
      <c r="AF23" s="137"/>
      <c r="AG23" s="137"/>
      <c r="AH23" s="137"/>
      <c r="AI23" s="137"/>
      <c r="AJ23" s="137"/>
      <c r="AK23" s="137" t="str">
        <f>Teams!A129</f>
        <v>Teamname 9</v>
      </c>
      <c r="AL23" s="137"/>
      <c r="AM23" s="137"/>
      <c r="AN23" s="137"/>
      <c r="AO23" s="137"/>
      <c r="AP23" s="137"/>
      <c r="AQ23" s="137"/>
      <c r="AR23" s="137"/>
      <c r="AS23" s="137"/>
      <c r="AT23" s="137" t="str">
        <f>Teams!A161</f>
        <v>Teamname 11</v>
      </c>
      <c r="AU23" s="137"/>
      <c r="AV23" s="137"/>
      <c r="AW23" s="137"/>
      <c r="AX23" s="137"/>
      <c r="AY23" s="137"/>
      <c r="AZ23" s="137"/>
      <c r="BA23" s="137"/>
      <c r="BB23" s="137"/>
      <c r="BC23" s="137" t="str">
        <f>Teams!A193</f>
        <v>Teamname 13</v>
      </c>
      <c r="BD23" s="137"/>
      <c r="BE23" s="137"/>
      <c r="BF23" s="137"/>
      <c r="BG23" s="137"/>
      <c r="BH23" s="137"/>
      <c r="BI23" s="137"/>
      <c r="BJ23" s="137"/>
      <c r="BK23" s="137"/>
      <c r="BL23" s="137" t="str">
        <f>Teams!A225</f>
        <v>Teamname 15</v>
      </c>
      <c r="BM23" s="137"/>
      <c r="BN23" s="137"/>
      <c r="BO23" s="137"/>
      <c r="BP23" s="137"/>
      <c r="BQ23" s="137"/>
      <c r="BR23" s="137"/>
      <c r="BS23" s="137"/>
      <c r="BT23" s="137"/>
    </row>
    <row r="25" spans="1:72" s="30" customFormat="1" ht="18" customHeight="1" x14ac:dyDescent="0.3">
      <c r="E25" s="33" t="str">
        <f>_xlfn.CONCAT(Teams!A3," ",Teams!B3)</f>
        <v>Vorname 1 Name 1</v>
      </c>
      <c r="F25" s="32"/>
      <c r="N25" s="33" t="str">
        <f>_xlfn.CONCAT(Teams!A35," ",Teams!B35)</f>
        <v>Vorname 1 Name 1</v>
      </c>
      <c r="O25" s="32"/>
      <c r="W25" s="33" t="str">
        <f>_xlfn.CONCAT(Teams!A67," ",Teams!B67)</f>
        <v>Vorname 1 Name 1</v>
      </c>
      <c r="X25" s="32"/>
      <c r="AF25" s="33" t="str">
        <f>_xlfn.CONCAT(Teams!A99," ",Teams!B99)</f>
        <v>Vorname 1 Name 1</v>
      </c>
      <c r="AG25" s="32"/>
      <c r="AO25" s="33" t="str">
        <f>_xlfn.CONCAT(Teams!A131," ",Teams!B131)</f>
        <v>Vorname 1 Name 1</v>
      </c>
      <c r="AP25" s="32"/>
      <c r="AX25" s="33" t="str">
        <f>_xlfn.CONCAT(Teams!A163," ",Teams!B163)</f>
        <v>Vorname 1 Name 1</v>
      </c>
      <c r="AY25" s="32"/>
      <c r="BG25" s="33" t="str">
        <f>_xlfn.CONCAT(Teams!A195," ",Teams!B195)</f>
        <v>Vorname 1 Name 1</v>
      </c>
      <c r="BH25" s="32"/>
      <c r="BP25" s="33" t="str">
        <f>_xlfn.CONCAT(Teams!A227," ",Teams!B227)</f>
        <v>Vorname 1 Name 1</v>
      </c>
      <c r="BQ25" s="32"/>
    </row>
    <row r="26" spans="1:72" s="30" customFormat="1" ht="18.75" x14ac:dyDescent="0.3">
      <c r="E26" s="33" t="str">
        <f>_xlfn.CONCAT(Teams!A4," ",Teams!B4)</f>
        <v>Vorname 2 Name 2</v>
      </c>
      <c r="F26" s="32"/>
      <c r="N26" s="33" t="str">
        <f>_xlfn.CONCAT(Teams!A36," ",Teams!B36)</f>
        <v>Vorname 2 Name 2</v>
      </c>
      <c r="O26" s="32"/>
      <c r="W26" s="33" t="str">
        <f>_xlfn.CONCAT(Teams!A68," ",Teams!B68)</f>
        <v>Vorname 2 Name 2</v>
      </c>
      <c r="X26" s="32"/>
      <c r="AF26" s="33" t="str">
        <f>_xlfn.CONCAT(Teams!A100," ",Teams!B100)</f>
        <v>Vorname 2 Name 2</v>
      </c>
      <c r="AG26" s="32"/>
      <c r="AO26" s="33" t="str">
        <f>_xlfn.CONCAT(Teams!A132," ",Teams!B132)</f>
        <v>Vorname 2 Name 2</v>
      </c>
      <c r="AP26" s="32"/>
      <c r="AX26" s="33" t="str">
        <f>_xlfn.CONCAT(Teams!A164," ",Teams!B164)</f>
        <v>Vorname 2 Name 2</v>
      </c>
      <c r="AY26" s="32"/>
      <c r="BG26" s="33" t="str">
        <f>_xlfn.CONCAT(Teams!A196," ",Teams!B196)</f>
        <v>Vorname 2 Name 2</v>
      </c>
      <c r="BH26" s="32"/>
      <c r="BP26" s="33" t="str">
        <f>_xlfn.CONCAT(Teams!A228," ",Teams!B228)</f>
        <v>Vorname 2 Name 2</v>
      </c>
      <c r="BQ26" s="32"/>
    </row>
    <row r="27" spans="1:72" s="30" customFormat="1" ht="18.75" x14ac:dyDescent="0.3">
      <c r="E27" s="33" t="str">
        <f>_xlfn.CONCAT(Teams!A5," ",Teams!B5)</f>
        <v>Vorname 3 Name 3</v>
      </c>
      <c r="F27" s="32"/>
      <c r="N27" s="33" t="str">
        <f>_xlfn.CONCAT(Teams!A37," ",Teams!B37)</f>
        <v>Vorname 3 Name 3</v>
      </c>
      <c r="O27" s="32"/>
      <c r="W27" s="33" t="str">
        <f>_xlfn.CONCAT(Teams!A69," ",Teams!B69)</f>
        <v>Vorname 3 Name 3</v>
      </c>
      <c r="X27" s="32"/>
      <c r="AF27" s="33" t="str">
        <f>_xlfn.CONCAT(Teams!A101," ",Teams!B101)</f>
        <v>Vorname 3 Name 3</v>
      </c>
      <c r="AG27" s="32"/>
      <c r="AO27" s="33" t="str">
        <f>_xlfn.CONCAT(Teams!A133," ",Teams!B133)</f>
        <v>Vorname 3 Name 3</v>
      </c>
      <c r="AP27" s="32"/>
      <c r="AX27" s="33" t="str">
        <f>_xlfn.CONCAT(Teams!A165," ",Teams!B165)</f>
        <v>Vorname 3 Name 3</v>
      </c>
      <c r="AY27" s="32"/>
      <c r="BG27" s="33" t="str">
        <f>_xlfn.CONCAT(Teams!A197," ",Teams!B197)</f>
        <v>Vorname 3 Name 3</v>
      </c>
      <c r="BH27" s="32"/>
      <c r="BP27" s="33" t="str">
        <f>_xlfn.CONCAT(Teams!A229," ",Teams!B229)</f>
        <v>Vorname 3 Name 3</v>
      </c>
      <c r="BQ27" s="32"/>
    </row>
    <row r="28" spans="1:72" s="30" customFormat="1" ht="18.75" x14ac:dyDescent="0.3">
      <c r="E28" s="33" t="str">
        <f>_xlfn.CONCAT(Teams!A6," ",Teams!B6)</f>
        <v>Vorname 4 Name 4</v>
      </c>
      <c r="F28" s="32"/>
      <c r="N28" s="33" t="str">
        <f>_xlfn.CONCAT(Teams!A38," ",Teams!B38)</f>
        <v>Vorname 4 Name 4</v>
      </c>
      <c r="O28" s="32"/>
      <c r="W28" s="33" t="str">
        <f>_xlfn.CONCAT(Teams!A70," ",Teams!B70)</f>
        <v>Vorname 4 Name 4</v>
      </c>
      <c r="X28" s="32"/>
      <c r="AF28" s="33" t="str">
        <f>_xlfn.CONCAT(Teams!A102," ",Teams!B102)</f>
        <v>Vorname 4 Name 4</v>
      </c>
      <c r="AG28" s="32"/>
      <c r="AO28" s="33" t="str">
        <f>_xlfn.CONCAT(Teams!A134," ",Teams!B134)</f>
        <v>Vorname 4 Name 4</v>
      </c>
      <c r="AP28" s="32"/>
      <c r="AX28" s="33" t="str">
        <f>_xlfn.CONCAT(Teams!A166," ",Teams!B166)</f>
        <v>Vorname 4 Name 4</v>
      </c>
      <c r="AY28" s="32"/>
      <c r="BG28" s="33" t="str">
        <f>_xlfn.CONCAT(Teams!A198," ",Teams!B198)</f>
        <v>Vorname 4 Name 4</v>
      </c>
      <c r="BH28" s="32"/>
      <c r="BP28" s="33" t="str">
        <f>_xlfn.CONCAT(Teams!A230," ",Teams!B230)</f>
        <v>Vorname 4 Name 4</v>
      </c>
      <c r="BQ28" s="32"/>
    </row>
    <row r="29" spans="1:72" s="30" customFormat="1" ht="18.75" x14ac:dyDescent="0.3">
      <c r="E29" s="33" t="str">
        <f>_xlfn.CONCAT(Teams!A7," ",Teams!B7)</f>
        <v>Vorname 5 Name 5</v>
      </c>
      <c r="F29" s="32"/>
      <c r="N29" s="33" t="str">
        <f>_xlfn.CONCAT(Teams!A39," ",Teams!B39)</f>
        <v>Vorname 5 Name 5</v>
      </c>
      <c r="O29" s="32"/>
      <c r="W29" s="33" t="str">
        <f>_xlfn.CONCAT(Teams!A71," ",Teams!B71)</f>
        <v>Vorname 5 Name 5</v>
      </c>
      <c r="X29" s="32"/>
      <c r="AF29" s="33" t="str">
        <f>_xlfn.CONCAT(Teams!A103," ",Teams!B103)</f>
        <v>Vorname 5 Name 5</v>
      </c>
      <c r="AG29" s="32"/>
      <c r="AO29" s="33" t="str">
        <f>_xlfn.CONCAT(Teams!A135," ",Teams!B135)</f>
        <v>Vorname 5 Name 5</v>
      </c>
      <c r="AP29" s="32"/>
      <c r="AX29" s="33" t="str">
        <f>_xlfn.CONCAT(Teams!A167," ",Teams!B167)</f>
        <v>Vorname 5 Name 5</v>
      </c>
      <c r="AY29" s="32"/>
      <c r="BG29" s="33" t="str">
        <f>_xlfn.CONCAT(Teams!A199," ",Teams!B199)</f>
        <v>Vorname 5 Name 5</v>
      </c>
      <c r="BH29" s="32"/>
      <c r="BP29" s="33" t="str">
        <f>_xlfn.CONCAT(Teams!A231," ",Teams!B231)</f>
        <v>Vorname 5 Name 5</v>
      </c>
      <c r="BQ29" s="32"/>
    </row>
    <row r="30" spans="1:72" s="30" customFormat="1" ht="18.75" x14ac:dyDescent="0.3">
      <c r="E30" s="33" t="str">
        <f>_xlfn.CONCAT(Teams!A8," ",Teams!B8)</f>
        <v>Vorname 6 Name 6</v>
      </c>
      <c r="F30" s="32"/>
      <c r="N30" s="33" t="str">
        <f>_xlfn.CONCAT(Teams!A40," ",Teams!B40)</f>
        <v>Vorname 6 Name 6</v>
      </c>
      <c r="O30" s="32"/>
      <c r="W30" s="33" t="str">
        <f>_xlfn.CONCAT(Teams!A72," ",Teams!B72)</f>
        <v>Vorname 6 Name 6</v>
      </c>
      <c r="X30" s="32"/>
      <c r="AF30" s="33" t="str">
        <f>_xlfn.CONCAT(Teams!A104," ",Teams!B104)</f>
        <v>Vorname 6 Name 6</v>
      </c>
      <c r="AG30" s="32"/>
      <c r="AO30" s="33" t="str">
        <f>_xlfn.CONCAT(Teams!A136," ",Teams!B136)</f>
        <v>Vorname 6 Name 6</v>
      </c>
      <c r="AP30" s="32"/>
      <c r="AX30" s="33" t="str">
        <f>_xlfn.CONCAT(Teams!A168," ",Teams!B168)</f>
        <v>Vorname 6 Name 6</v>
      </c>
      <c r="AY30" s="32"/>
      <c r="BG30" s="33" t="str">
        <f>_xlfn.CONCAT(Teams!A200," ",Teams!B200)</f>
        <v>Vorname 6 Name 6</v>
      </c>
      <c r="BH30" s="32"/>
      <c r="BP30" s="33" t="str">
        <f>_xlfn.CONCAT(Teams!A232," ",Teams!B232)</f>
        <v>Vorname 6 Name 6</v>
      </c>
      <c r="BQ30" s="32"/>
    </row>
    <row r="31" spans="1:72" s="30" customFormat="1" ht="18.75" x14ac:dyDescent="0.3">
      <c r="E31" s="33" t="str">
        <f>_xlfn.CONCAT(Teams!A9," ",Teams!B9)</f>
        <v>Vorname 7 Name 7</v>
      </c>
      <c r="F31" s="32"/>
      <c r="N31" s="33" t="str">
        <f>_xlfn.CONCAT(Teams!A41," ",Teams!B41)</f>
        <v>Vorname 7 Name 7</v>
      </c>
      <c r="O31" s="32"/>
      <c r="W31" s="33" t="str">
        <f>_xlfn.CONCAT(Teams!A73," ",Teams!B73)</f>
        <v>Vorname 7 Name 7</v>
      </c>
      <c r="X31" s="32"/>
      <c r="AF31" s="33" t="str">
        <f>_xlfn.CONCAT(Teams!A105," ",Teams!B105)</f>
        <v>Vorname 7 Name 7</v>
      </c>
      <c r="AG31" s="32"/>
      <c r="AO31" s="33" t="str">
        <f>_xlfn.CONCAT(Teams!A137," ",Teams!B137)</f>
        <v>Vorname 7 Name 7</v>
      </c>
      <c r="AP31" s="32"/>
      <c r="AX31" s="33" t="str">
        <f>_xlfn.CONCAT(Teams!A169," ",Teams!B169)</f>
        <v>Vorname 7 Name 7</v>
      </c>
      <c r="AY31" s="32"/>
      <c r="BG31" s="33" t="str">
        <f>_xlfn.CONCAT(Teams!A201," ",Teams!B201)</f>
        <v>Vorname 7 Name 7</v>
      </c>
      <c r="BH31" s="32"/>
      <c r="BP31" s="33" t="str">
        <f>_xlfn.CONCAT(Teams!A233," ",Teams!B233)</f>
        <v>Vorname 7 Name 7</v>
      </c>
      <c r="BQ31" s="32"/>
    </row>
    <row r="32" spans="1:72" s="30" customFormat="1" ht="18.75" x14ac:dyDescent="0.3">
      <c r="E32" s="33" t="str">
        <f>_xlfn.CONCAT(Teams!A10," ",Teams!B10)</f>
        <v>Vorname 8 Name 8</v>
      </c>
      <c r="F32" s="32"/>
      <c r="N32" s="33" t="str">
        <f>_xlfn.CONCAT(Teams!A42," ",Teams!B42)</f>
        <v>Vorname 8 Name 8</v>
      </c>
      <c r="O32" s="32"/>
      <c r="W32" s="33" t="str">
        <f>_xlfn.CONCAT(Teams!A74," ",Teams!B74)</f>
        <v>Vorname 8 Name 8</v>
      </c>
      <c r="X32" s="32"/>
      <c r="AF32" s="33" t="str">
        <f>_xlfn.CONCAT(Teams!A106," ",Teams!B106)</f>
        <v>Vorname 8 Name 8</v>
      </c>
      <c r="AG32" s="32"/>
      <c r="AO32" s="33" t="str">
        <f>_xlfn.CONCAT(Teams!A138," ",Teams!B138)</f>
        <v>Vorname 8 Name 8</v>
      </c>
      <c r="AP32" s="32"/>
      <c r="AX32" s="33" t="str">
        <f>_xlfn.CONCAT(Teams!A170," ",Teams!B170)</f>
        <v>Vorname 8 Name 8</v>
      </c>
      <c r="AY32" s="32"/>
      <c r="BG32" s="33" t="str">
        <f>_xlfn.CONCAT(Teams!A202," ",Teams!B202)</f>
        <v>Vorname 8 Name 8</v>
      </c>
      <c r="BH32" s="32"/>
      <c r="BP32" s="33" t="str">
        <f>_xlfn.CONCAT(Teams!A234," ",Teams!B234)</f>
        <v>Vorname 8 Name 8</v>
      </c>
      <c r="BQ32" s="32"/>
    </row>
    <row r="33" spans="5:69" s="30" customFormat="1" ht="18.75" x14ac:dyDescent="0.3">
      <c r="E33" s="33" t="str">
        <f>_xlfn.CONCAT(Teams!A11," ",Teams!B11)</f>
        <v>Vorname 9 Name 9</v>
      </c>
      <c r="F33" s="32"/>
      <c r="N33" s="33" t="str">
        <f>_xlfn.CONCAT(Teams!A43," ",Teams!B43)</f>
        <v>Vorname 9 Name 9</v>
      </c>
      <c r="O33" s="32"/>
      <c r="W33" s="33" t="str">
        <f>_xlfn.CONCAT(Teams!A75," ",Teams!B75)</f>
        <v>Vorname 9 Name 9</v>
      </c>
      <c r="X33" s="32"/>
      <c r="AF33" s="33" t="str">
        <f>_xlfn.CONCAT(Teams!A107," ",Teams!B107)</f>
        <v>Vorname 9 Name 9</v>
      </c>
      <c r="AG33" s="32"/>
      <c r="AO33" s="33" t="str">
        <f>_xlfn.CONCAT(Teams!A139," ",Teams!B139)</f>
        <v>Vorname 9 Name 9</v>
      </c>
      <c r="AP33" s="32"/>
      <c r="AX33" s="33" t="str">
        <f>_xlfn.CONCAT(Teams!A171," ",Teams!B171)</f>
        <v>Vorname 9 Name 9</v>
      </c>
      <c r="AY33" s="32"/>
      <c r="BG33" s="33" t="str">
        <f>_xlfn.CONCAT(Teams!A203," ",Teams!B203)</f>
        <v>Vorname 9 Name 9</v>
      </c>
      <c r="BH33" s="32"/>
      <c r="BP33" s="33" t="str">
        <f>_xlfn.CONCAT(Teams!A235," ",Teams!B235)</f>
        <v>Vorname 9 Name 9</v>
      </c>
      <c r="BQ33" s="32"/>
    </row>
    <row r="34" spans="5:69" s="30" customFormat="1" ht="18.75" x14ac:dyDescent="0.3">
      <c r="E34" s="33" t="str">
        <f>_xlfn.CONCAT(Teams!A12," ",Teams!B12)</f>
        <v>Vorname 10 Name 10</v>
      </c>
      <c r="F34" s="32"/>
      <c r="N34" s="33" t="str">
        <f>_xlfn.CONCAT(Teams!A44," ",Teams!B44)</f>
        <v>Vorname 10 Name 10</v>
      </c>
      <c r="O34" s="32"/>
      <c r="W34" s="33" t="str">
        <f>_xlfn.CONCAT(Teams!A76," ",Teams!B76)</f>
        <v>Vorname 10 Name 10</v>
      </c>
      <c r="X34" s="32"/>
      <c r="AF34" s="33" t="str">
        <f>_xlfn.CONCAT(Teams!A108," ",Teams!B108)</f>
        <v>Vorname 10 Name 10</v>
      </c>
      <c r="AG34" s="32"/>
      <c r="AO34" s="33" t="str">
        <f>_xlfn.CONCAT(Teams!A140," ",Teams!B140)</f>
        <v>Vorname 10 Name 10</v>
      </c>
      <c r="AP34" s="32"/>
      <c r="AX34" s="33" t="str">
        <f>_xlfn.CONCAT(Teams!A172," ",Teams!B172)</f>
        <v>Vorname 10 Name 10</v>
      </c>
      <c r="AY34" s="32"/>
      <c r="BG34" s="33" t="str">
        <f>_xlfn.CONCAT(Teams!A204," ",Teams!B204)</f>
        <v>Vorname 10 Name 10</v>
      </c>
      <c r="BH34" s="32"/>
      <c r="BP34" s="33" t="str">
        <f>_xlfn.CONCAT(Teams!A236," ",Teams!B236)</f>
        <v>Vorname 10 Name 10</v>
      </c>
      <c r="BQ34" s="32"/>
    </row>
    <row r="35" spans="5:69" ht="18.75" x14ac:dyDescent="0.3">
      <c r="E35" s="33" t="str">
        <f>_xlfn.CONCAT(Teams!A13," ",Teams!B13)</f>
        <v>Vorname 11 Name 11</v>
      </c>
      <c r="F35" s="32"/>
      <c r="N35" s="33" t="str">
        <f>_xlfn.CONCAT(Teams!A45," ",Teams!B45)</f>
        <v>Vorname 11 Name 11</v>
      </c>
      <c r="O35" s="32"/>
      <c r="W35" s="33" t="str">
        <f>_xlfn.CONCAT(Teams!A77," ",Teams!B77)</f>
        <v>Vorname 11 Name 11</v>
      </c>
      <c r="X35" s="32"/>
      <c r="AF35" s="33" t="str">
        <f>_xlfn.CONCAT(Teams!A109," ",Teams!B109)</f>
        <v>Vorname 11 Name 11</v>
      </c>
      <c r="AG35" s="32"/>
      <c r="AO35" s="33" t="str">
        <f>_xlfn.CONCAT(Teams!A141," ",Teams!B141)</f>
        <v>Vorname 11 Name 11</v>
      </c>
      <c r="AP35" s="32"/>
      <c r="AX35" s="33" t="str">
        <f>_xlfn.CONCAT(Teams!A173," ",Teams!B173)</f>
        <v>Vorname 11 Name 11</v>
      </c>
      <c r="AY35" s="32"/>
      <c r="BG35" s="33" t="str">
        <f>_xlfn.CONCAT(Teams!A205," ",Teams!B205)</f>
        <v>Vorname 11 Name 11</v>
      </c>
      <c r="BH35" s="32"/>
      <c r="BP35" s="33" t="str">
        <f>_xlfn.CONCAT(Teams!A237," ",Teams!B237)</f>
        <v>Vorname 11 Name 11</v>
      </c>
      <c r="BQ35" s="32"/>
    </row>
    <row r="36" spans="5:69" s="30" customFormat="1" ht="18.75" x14ac:dyDescent="0.3">
      <c r="F36" s="32"/>
      <c r="O36" s="32"/>
      <c r="X36" s="32"/>
      <c r="AG36" s="32"/>
      <c r="AP36" s="32"/>
      <c r="AY36" s="32"/>
      <c r="BH36" s="32"/>
      <c r="BQ36" s="32"/>
    </row>
    <row r="37" spans="5:69" ht="18.75" x14ac:dyDescent="0.3">
      <c r="E37" s="34" t="str">
        <f ca="1">_xlfn.CONCAT("Ort,den " &amp; TEXT(TODAY(),"TT.MM.JJJJ"))</f>
        <v>Ort,den 21.01.2020</v>
      </c>
      <c r="F37" s="30"/>
      <c r="N37" s="34" t="str">
        <f ca="1">_xlfn.CONCAT("Ort,den " &amp; TEXT(TODAY(),"TT.MM.JJJJ"))</f>
        <v>Ort,den 21.01.2020</v>
      </c>
      <c r="O37" s="30"/>
      <c r="W37" s="34" t="str">
        <f ca="1">_xlfn.CONCAT("Ort,den " &amp; TEXT(TODAY(),"TT.MM.JJJJ"))</f>
        <v>Ort,den 21.01.2020</v>
      </c>
      <c r="X37" s="30"/>
      <c r="AF37" s="34" t="str">
        <f ca="1">_xlfn.CONCAT("Ort,den " &amp; TEXT(TODAY(),"TT.MM.JJJJ"))</f>
        <v>Ort,den 21.01.2020</v>
      </c>
      <c r="AG37" s="30"/>
      <c r="AO37" s="34" t="str">
        <f ca="1">_xlfn.CONCAT("Ort,den " &amp; TEXT(TODAY(),"TT.MM.JJJJ"))</f>
        <v>Ort,den 21.01.2020</v>
      </c>
      <c r="AP37" s="30"/>
      <c r="AX37" s="34" t="str">
        <f ca="1">_xlfn.CONCAT("Ort,den " &amp; TEXT(TODAY(),"TT.MM.JJJJ"))</f>
        <v>Ort,den 21.01.2020</v>
      </c>
      <c r="AY37" s="30"/>
      <c r="BG37" s="34" t="str">
        <f ca="1">_xlfn.CONCAT("Ort,den " &amp; TEXT(TODAY(),"TT.MM.JJJJ"))</f>
        <v>Ort,den 21.01.2020</v>
      </c>
      <c r="BH37" s="30"/>
      <c r="BP37" s="34" t="str">
        <f ca="1">_xlfn.CONCAT("Ort,den " &amp; TEXT(TODAY(),"TT.MM.JJJJ"))</f>
        <v>Ort,den 21.01.2020</v>
      </c>
      <c r="BQ37" s="30"/>
    </row>
    <row r="50" spans="1:70" ht="39" x14ac:dyDescent="0.6">
      <c r="A50" s="37"/>
      <c r="B50" s="37"/>
      <c r="C50" s="37"/>
      <c r="D50" s="134" t="s">
        <v>75</v>
      </c>
      <c r="E50" s="134"/>
      <c r="F50" s="134"/>
      <c r="G50" s="134"/>
      <c r="H50" s="134"/>
      <c r="I50" s="134"/>
      <c r="J50" s="37"/>
      <c r="K50" s="37"/>
      <c r="L50" s="37"/>
      <c r="M50" s="134" t="s">
        <v>75</v>
      </c>
      <c r="N50" s="134"/>
      <c r="O50" s="134"/>
      <c r="P50" s="134"/>
      <c r="Q50" s="134"/>
      <c r="R50" s="134"/>
      <c r="S50" s="37"/>
      <c r="T50" s="37"/>
      <c r="U50" s="37"/>
      <c r="V50" s="134" t="s">
        <v>75</v>
      </c>
      <c r="W50" s="134"/>
      <c r="X50" s="134"/>
      <c r="Y50" s="134"/>
      <c r="Z50" s="134"/>
      <c r="AA50" s="134"/>
      <c r="AB50" s="37"/>
      <c r="AC50" s="37"/>
      <c r="AD50" s="37"/>
      <c r="AE50" s="134" t="s">
        <v>75</v>
      </c>
      <c r="AF50" s="134"/>
      <c r="AG50" s="134"/>
      <c r="AH50" s="134"/>
      <c r="AI50" s="134"/>
      <c r="AJ50" s="134"/>
      <c r="AK50" s="37"/>
      <c r="AL50" s="37"/>
      <c r="AM50" s="37"/>
      <c r="AN50" s="134" t="s">
        <v>75</v>
      </c>
      <c r="AO50" s="134"/>
      <c r="AP50" s="134"/>
      <c r="AQ50" s="134"/>
      <c r="AR50" s="134"/>
      <c r="AS50" s="134"/>
      <c r="AT50" s="37"/>
      <c r="AU50" s="37"/>
      <c r="AV50" s="37"/>
      <c r="AW50" s="134" t="s">
        <v>75</v>
      </c>
      <c r="AX50" s="134"/>
      <c r="AY50" s="134"/>
      <c r="AZ50" s="134"/>
      <c r="BA50" s="134"/>
      <c r="BB50" s="134"/>
      <c r="BC50" s="37"/>
      <c r="BD50" s="37"/>
      <c r="BE50" s="37"/>
      <c r="BF50" s="134" t="s">
        <v>75</v>
      </c>
      <c r="BG50" s="134"/>
      <c r="BH50" s="134"/>
      <c r="BI50" s="134"/>
      <c r="BJ50" s="134"/>
      <c r="BK50" s="134"/>
      <c r="BL50" s="37"/>
      <c r="BM50" s="37"/>
      <c r="BN50" s="37"/>
      <c r="BO50" s="37"/>
      <c r="BP50" s="37"/>
      <c r="BQ50" s="37"/>
      <c r="BR50" s="37"/>
    </row>
    <row r="51" spans="1:70" ht="39" x14ac:dyDescent="0.6">
      <c r="A51" s="35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</row>
    <row r="52" spans="1:70" ht="15" customHeight="1" x14ac:dyDescent="0.25">
      <c r="A52" s="135" t="s">
        <v>74</v>
      </c>
      <c r="B52" s="135"/>
      <c r="C52" s="135"/>
      <c r="D52" s="135"/>
      <c r="E52" s="135"/>
      <c r="F52" s="135"/>
      <c r="G52" s="135"/>
      <c r="H52" s="135"/>
      <c r="I52" s="135"/>
      <c r="J52" s="135" t="s">
        <v>74</v>
      </c>
      <c r="K52" s="135"/>
      <c r="L52" s="135"/>
      <c r="M52" s="135"/>
      <c r="N52" s="135"/>
      <c r="O52" s="135"/>
      <c r="P52" s="135"/>
      <c r="Q52" s="135"/>
      <c r="R52" s="135"/>
      <c r="S52" s="135" t="s">
        <v>74</v>
      </c>
      <c r="T52" s="135"/>
      <c r="U52" s="135"/>
      <c r="V52" s="135"/>
      <c r="W52" s="135"/>
      <c r="X52" s="135"/>
      <c r="Y52" s="135"/>
      <c r="Z52" s="135"/>
      <c r="AA52" s="135"/>
      <c r="AB52" s="135" t="s">
        <v>74</v>
      </c>
      <c r="AC52" s="135"/>
      <c r="AD52" s="135"/>
      <c r="AE52" s="135"/>
      <c r="AF52" s="135"/>
      <c r="AG52" s="135"/>
      <c r="AH52" s="135"/>
      <c r="AI52" s="135"/>
      <c r="AJ52" s="135"/>
      <c r="AK52" s="135" t="s">
        <v>74</v>
      </c>
      <c r="AL52" s="135"/>
      <c r="AM52" s="135"/>
      <c r="AN52" s="135"/>
      <c r="AO52" s="135"/>
      <c r="AP52" s="135"/>
      <c r="AQ52" s="135"/>
      <c r="AR52" s="135"/>
      <c r="AS52" s="135"/>
      <c r="AT52" s="135" t="s">
        <v>74</v>
      </c>
      <c r="AU52" s="135"/>
      <c r="AV52" s="135"/>
      <c r="AW52" s="135"/>
      <c r="AX52" s="135"/>
      <c r="AY52" s="135"/>
      <c r="AZ52" s="135"/>
      <c r="BA52" s="135"/>
      <c r="BB52" s="135"/>
      <c r="BC52" s="135" t="s">
        <v>74</v>
      </c>
      <c r="BD52" s="135"/>
      <c r="BE52" s="135"/>
      <c r="BF52" s="135"/>
      <c r="BG52" s="135"/>
      <c r="BH52" s="135"/>
      <c r="BI52" s="135"/>
      <c r="BJ52" s="135"/>
      <c r="BK52" s="135"/>
      <c r="BL52" s="135"/>
      <c r="BM52" s="135"/>
      <c r="BN52" s="135"/>
      <c r="BO52" s="135"/>
      <c r="BP52" s="135"/>
      <c r="BQ52" s="135"/>
      <c r="BR52" s="135"/>
    </row>
    <row r="53" spans="1:70" x14ac:dyDescent="0.25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5"/>
      <c r="AI53" s="135"/>
      <c r="AJ53" s="135"/>
      <c r="AK53" s="135"/>
      <c r="AL53" s="135"/>
      <c r="AM53" s="135"/>
      <c r="AN53" s="135"/>
      <c r="AO53" s="135"/>
      <c r="AP53" s="135"/>
      <c r="AQ53" s="135"/>
      <c r="AR53" s="135"/>
      <c r="AS53" s="135"/>
      <c r="AT53" s="135"/>
      <c r="AU53" s="135"/>
      <c r="AV53" s="135"/>
      <c r="AW53" s="135"/>
      <c r="AX53" s="135"/>
      <c r="AY53" s="135"/>
      <c r="AZ53" s="135"/>
      <c r="BA53" s="135"/>
      <c r="BB53" s="135"/>
      <c r="BC53" s="135"/>
      <c r="BD53" s="135"/>
      <c r="BE53" s="135"/>
      <c r="BF53" s="135"/>
      <c r="BG53" s="135"/>
      <c r="BH53" s="135"/>
      <c r="BI53" s="135"/>
      <c r="BJ53" s="135"/>
      <c r="BK53" s="135"/>
      <c r="BL53" s="135"/>
      <c r="BM53" s="135"/>
      <c r="BN53" s="135"/>
      <c r="BO53" s="135"/>
      <c r="BP53" s="135"/>
      <c r="BQ53" s="135"/>
      <c r="BR53" s="135"/>
    </row>
    <row r="54" spans="1:70" ht="21" x14ac:dyDescent="0.35">
      <c r="A54" s="136" t="s">
        <v>148</v>
      </c>
      <c r="B54" s="136"/>
      <c r="C54" s="136"/>
      <c r="D54" s="136"/>
      <c r="E54" s="136"/>
      <c r="F54" s="136"/>
      <c r="G54" s="136"/>
      <c r="H54" s="136"/>
      <c r="I54" s="136"/>
      <c r="J54" s="136" t="s">
        <v>148</v>
      </c>
      <c r="K54" s="136"/>
      <c r="L54" s="136"/>
      <c r="M54" s="136"/>
      <c r="N54" s="136"/>
      <c r="O54" s="136"/>
      <c r="P54" s="136"/>
      <c r="Q54" s="136"/>
      <c r="R54" s="136"/>
      <c r="S54" s="136" t="s">
        <v>148</v>
      </c>
      <c r="T54" s="136"/>
      <c r="U54" s="136"/>
      <c r="V54" s="136"/>
      <c r="W54" s="136"/>
      <c r="X54" s="136"/>
      <c r="Y54" s="136"/>
      <c r="Z54" s="136"/>
      <c r="AA54" s="136"/>
      <c r="AB54" s="136" t="s">
        <v>148</v>
      </c>
      <c r="AC54" s="136"/>
      <c r="AD54" s="136"/>
      <c r="AE54" s="136"/>
      <c r="AF54" s="136"/>
      <c r="AG54" s="136"/>
      <c r="AH54" s="136"/>
      <c r="AI54" s="136"/>
      <c r="AJ54" s="136"/>
      <c r="AK54" s="136" t="s">
        <v>148</v>
      </c>
      <c r="AL54" s="136"/>
      <c r="AM54" s="136"/>
      <c r="AN54" s="136"/>
      <c r="AO54" s="136"/>
      <c r="AP54" s="136"/>
      <c r="AQ54" s="136"/>
      <c r="AR54" s="136"/>
      <c r="AS54" s="136"/>
      <c r="AT54" s="136" t="s">
        <v>73</v>
      </c>
      <c r="AU54" s="136"/>
      <c r="AV54" s="136"/>
      <c r="AW54" s="136"/>
      <c r="AX54" s="136"/>
      <c r="AY54" s="136"/>
      <c r="AZ54" s="136"/>
      <c r="BA54" s="136"/>
      <c r="BB54" s="136"/>
      <c r="BC54" s="136" t="s">
        <v>73</v>
      </c>
      <c r="BD54" s="136"/>
      <c r="BE54" s="136"/>
      <c r="BF54" s="136"/>
      <c r="BG54" s="136"/>
      <c r="BH54" s="136"/>
      <c r="BI54" s="136"/>
      <c r="BJ54" s="136"/>
      <c r="BK54" s="136"/>
      <c r="BL54" s="136"/>
      <c r="BM54" s="136"/>
      <c r="BN54" s="136"/>
      <c r="BO54" s="136"/>
      <c r="BP54" s="136"/>
      <c r="BQ54" s="136"/>
      <c r="BR54" s="136"/>
    </row>
    <row r="57" spans="1:70" ht="51" x14ac:dyDescent="0.75">
      <c r="A57" s="138" t="e">
        <f>_xlfn.TEXTJOIN(,,Wertung!AN3,"."," Platz")</f>
        <v>#N/A</v>
      </c>
      <c r="B57" s="138"/>
      <c r="C57" s="138"/>
      <c r="D57" s="138"/>
      <c r="E57" s="138"/>
      <c r="F57" s="138"/>
      <c r="G57" s="138"/>
      <c r="H57" s="138"/>
      <c r="I57" s="138"/>
      <c r="J57" s="138" t="e">
        <f>_xlfn.TEXTJOIN(,,Wertung!AN5,"."," Platz")</f>
        <v>#N/A</v>
      </c>
      <c r="K57" s="138"/>
      <c r="L57" s="138"/>
      <c r="M57" s="138"/>
      <c r="N57" s="138"/>
      <c r="O57" s="138"/>
      <c r="P57" s="138"/>
      <c r="Q57" s="138"/>
      <c r="R57" s="138"/>
      <c r="S57" s="138" t="e">
        <f>_xlfn.TEXTJOIN(,,Wertung!AN7,"."," Platz")</f>
        <v>#N/A</v>
      </c>
      <c r="T57" s="138"/>
      <c r="U57" s="138"/>
      <c r="V57" s="138"/>
      <c r="W57" s="138"/>
      <c r="X57" s="138"/>
      <c r="Y57" s="138"/>
      <c r="Z57" s="138"/>
      <c r="AA57" s="138"/>
      <c r="AB57" s="138" t="e">
        <f>_xlfn.TEXTJOIN(,,Wertung!AN9,"."," Platz")</f>
        <v>#N/A</v>
      </c>
      <c r="AC57" s="138"/>
      <c r="AD57" s="138"/>
      <c r="AE57" s="138"/>
      <c r="AF57" s="138"/>
      <c r="AG57" s="138"/>
      <c r="AH57" s="138"/>
      <c r="AI57" s="138"/>
      <c r="AJ57" s="138"/>
      <c r="AK57" s="138" t="e">
        <f>_xlfn.TEXTJOIN(,,Wertung!AN11,"."," Platz")</f>
        <v>#N/A</v>
      </c>
      <c r="AL57" s="138"/>
      <c r="AM57" s="138"/>
      <c r="AN57" s="138"/>
      <c r="AO57" s="138"/>
      <c r="AP57" s="138"/>
      <c r="AQ57" s="138"/>
      <c r="AR57" s="138"/>
      <c r="AS57" s="138"/>
      <c r="AT57" s="138" t="e">
        <f>_xlfn.TEXTJOIN(,,Wertung!AN13,"."," Platz")</f>
        <v>#N/A</v>
      </c>
      <c r="AU57" s="138"/>
      <c r="AV57" s="138"/>
      <c r="AW57" s="138"/>
      <c r="AX57" s="138"/>
      <c r="AY57" s="138"/>
      <c r="AZ57" s="138"/>
      <c r="BA57" s="138"/>
      <c r="BB57" s="138"/>
      <c r="BC57" s="138" t="e">
        <f>_xlfn.TEXTJOIN(,,Wertung!AN15,"."," Platz")</f>
        <v>#N/A</v>
      </c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</row>
    <row r="59" spans="1:70" ht="23.25" x14ac:dyDescent="0.35">
      <c r="A59" s="139" t="str">
        <f>_xlfn.TEXTJOIN(,,Wertung!AM3," Punkte")</f>
        <v xml:space="preserve"> Punkte</v>
      </c>
      <c r="B59" s="139"/>
      <c r="C59" s="139"/>
      <c r="D59" s="139"/>
      <c r="E59" s="139"/>
      <c r="F59" s="139"/>
      <c r="G59" s="139"/>
      <c r="H59" s="139"/>
      <c r="I59" s="139"/>
      <c r="J59" s="139" t="str">
        <f>_xlfn.TEXTJOIN(,,Wertung!AM5," Punkte")</f>
        <v xml:space="preserve"> Punkte</v>
      </c>
      <c r="K59" s="139"/>
      <c r="L59" s="139"/>
      <c r="M59" s="139"/>
      <c r="N59" s="139"/>
      <c r="O59" s="139"/>
      <c r="P59" s="139"/>
      <c r="Q59" s="139"/>
      <c r="R59" s="139"/>
      <c r="S59" s="139" t="str">
        <f>_xlfn.TEXTJOIN(,,Wertung!AM7," Punkte")</f>
        <v xml:space="preserve"> Punkte</v>
      </c>
      <c r="T59" s="139"/>
      <c r="U59" s="139"/>
      <c r="V59" s="139"/>
      <c r="W59" s="139"/>
      <c r="X59" s="139"/>
      <c r="Y59" s="139"/>
      <c r="Z59" s="139"/>
      <c r="AA59" s="139"/>
      <c r="AB59" s="139" t="str">
        <f>_xlfn.TEXTJOIN(,,Wertung!AM9," Punkte")</f>
        <v xml:space="preserve"> Punkte</v>
      </c>
      <c r="AC59" s="139"/>
      <c r="AD59" s="139"/>
      <c r="AE59" s="139"/>
      <c r="AF59" s="139"/>
      <c r="AG59" s="139"/>
      <c r="AH59" s="139"/>
      <c r="AI59" s="139"/>
      <c r="AJ59" s="139"/>
      <c r="AK59" s="139" t="str">
        <f>_xlfn.TEXTJOIN(,,Wertung!AM11," Punkte")</f>
        <v xml:space="preserve"> Punkte</v>
      </c>
      <c r="AL59" s="139"/>
      <c r="AM59" s="139"/>
      <c r="AN59" s="139"/>
      <c r="AO59" s="139"/>
      <c r="AP59" s="139"/>
      <c r="AQ59" s="139"/>
      <c r="AR59" s="139"/>
      <c r="AS59" s="139"/>
      <c r="AT59" s="139" t="str">
        <f>_xlfn.TEXTJOIN(,,Wertung!AM13," Punkte")</f>
        <v xml:space="preserve"> Punkte</v>
      </c>
      <c r="AU59" s="139"/>
      <c r="AV59" s="139"/>
      <c r="AW59" s="139"/>
      <c r="AX59" s="139"/>
      <c r="AY59" s="139"/>
      <c r="AZ59" s="139"/>
      <c r="BA59" s="139"/>
      <c r="BB59" s="139"/>
      <c r="BC59" s="139" t="str">
        <f>_xlfn.TEXTJOIN(,,Wertung!AM15," Punkte")</f>
        <v xml:space="preserve"> Punkte</v>
      </c>
      <c r="BD59" s="139"/>
      <c r="BE59" s="139"/>
      <c r="BF59" s="139"/>
      <c r="BG59" s="139"/>
      <c r="BH59" s="139"/>
      <c r="BI59" s="139"/>
      <c r="BJ59" s="139"/>
      <c r="BK59" s="139"/>
      <c r="BL59" s="139"/>
      <c r="BM59" s="139"/>
      <c r="BN59" s="139"/>
      <c r="BO59" s="139"/>
      <c r="BP59" s="139"/>
      <c r="BQ59" s="139"/>
      <c r="BR59" s="139"/>
    </row>
    <row r="62" spans="1:70" ht="33.75" x14ac:dyDescent="0.6">
      <c r="A62" s="137" t="str">
        <f>Teams!A17</f>
        <v>Teamname 2</v>
      </c>
      <c r="B62" s="137"/>
      <c r="C62" s="137"/>
      <c r="D62" s="137"/>
      <c r="E62" s="137"/>
      <c r="F62" s="137"/>
      <c r="G62" s="137"/>
      <c r="H62" s="137"/>
      <c r="I62" s="137"/>
      <c r="J62" s="137" t="str">
        <f>Teams!A49</f>
        <v>Teamname 4</v>
      </c>
      <c r="K62" s="137"/>
      <c r="L62" s="137"/>
      <c r="M62" s="137"/>
      <c r="N62" s="137"/>
      <c r="O62" s="137"/>
      <c r="P62" s="137"/>
      <c r="Q62" s="137"/>
      <c r="R62" s="137"/>
      <c r="S62" s="137" t="str">
        <f>Teams!A81</f>
        <v>Teamname 6</v>
      </c>
      <c r="T62" s="137"/>
      <c r="U62" s="137"/>
      <c r="V62" s="137"/>
      <c r="W62" s="137"/>
      <c r="X62" s="137"/>
      <c r="Y62" s="137"/>
      <c r="Z62" s="137"/>
      <c r="AA62" s="137"/>
      <c r="AB62" s="137" t="str">
        <f>Teams!A113</f>
        <v>Teamname 8</v>
      </c>
      <c r="AC62" s="137"/>
      <c r="AD62" s="137"/>
      <c r="AE62" s="137"/>
      <c r="AF62" s="137"/>
      <c r="AG62" s="137"/>
      <c r="AH62" s="137"/>
      <c r="AI62" s="137"/>
      <c r="AJ62" s="137"/>
      <c r="AK62" s="137" t="str">
        <f>Teams!A145</f>
        <v>Teamname 10</v>
      </c>
      <c r="AL62" s="137"/>
      <c r="AM62" s="137"/>
      <c r="AN62" s="137"/>
      <c r="AO62" s="137"/>
      <c r="AP62" s="137"/>
      <c r="AQ62" s="137"/>
      <c r="AR62" s="137"/>
      <c r="AS62" s="137"/>
      <c r="AT62" s="137" t="str">
        <f>Teams!A177</f>
        <v>Teamname 12</v>
      </c>
      <c r="AU62" s="137"/>
      <c r="AV62" s="137"/>
      <c r="AW62" s="137"/>
      <c r="AX62" s="137"/>
      <c r="AY62" s="137"/>
      <c r="AZ62" s="137"/>
      <c r="BA62" s="137"/>
      <c r="BB62" s="137"/>
      <c r="BC62" s="137" t="str">
        <f>Teams!A209</f>
        <v>Teamname 14</v>
      </c>
      <c r="BD62" s="137"/>
      <c r="BE62" s="137"/>
      <c r="BF62" s="137"/>
      <c r="BG62" s="137"/>
      <c r="BH62" s="137"/>
      <c r="BI62" s="137"/>
      <c r="BJ62" s="137"/>
      <c r="BK62" s="137"/>
      <c r="BL62" s="137"/>
      <c r="BM62" s="137"/>
      <c r="BN62" s="137"/>
      <c r="BO62" s="137"/>
      <c r="BP62" s="137"/>
      <c r="BQ62" s="137"/>
      <c r="BR62" s="137"/>
    </row>
    <row r="64" spans="1:70" ht="18.75" x14ac:dyDescent="0.3">
      <c r="A64" s="30"/>
      <c r="B64" s="30"/>
      <c r="C64" s="30"/>
      <c r="D64" t="str">
        <f>_xlfn.CONCAT(Teams!A19," ",Teams!B19)</f>
        <v>Vorname 1 Name 1</v>
      </c>
      <c r="E64" s="33"/>
      <c r="F64" s="32"/>
      <c r="G64" s="30"/>
      <c r="H64" s="30"/>
      <c r="I64" s="30"/>
      <c r="J64" s="30"/>
      <c r="K64" s="30"/>
      <c r="L64" s="30"/>
      <c r="M64" t="str">
        <f>_xlfn.CONCAT(Teams!A51," ",Teams!B51)</f>
        <v>Vorname 1 Name 1</v>
      </c>
      <c r="N64" s="33"/>
      <c r="O64" s="32"/>
      <c r="P64" s="30"/>
      <c r="Q64" s="30"/>
      <c r="R64" s="30"/>
      <c r="S64" s="30"/>
      <c r="T64" s="30"/>
      <c r="U64" s="30"/>
      <c r="V64" t="str">
        <f>_xlfn.CONCAT(Teams!A83," ",Teams!B83)</f>
        <v>Vorname 1 Name 1</v>
      </c>
      <c r="W64" s="33"/>
      <c r="X64" s="32"/>
      <c r="Y64" s="30"/>
      <c r="Z64" s="30"/>
      <c r="AA64" s="30"/>
      <c r="AB64" s="30"/>
      <c r="AC64" s="30"/>
      <c r="AD64" s="30"/>
      <c r="AE64" t="str">
        <f>_xlfn.CONCAT(Teams!A115," ",Teams!B115)</f>
        <v>Vorname 1 Name 1</v>
      </c>
      <c r="AF64" s="33"/>
      <c r="AG64" s="32"/>
      <c r="AH64" s="30"/>
      <c r="AI64" s="30"/>
      <c r="AJ64" s="30"/>
      <c r="AK64" s="30"/>
      <c r="AL64" s="30"/>
      <c r="AM64" s="30"/>
      <c r="AN64" t="str">
        <f>_xlfn.CONCAT(Teams!A147," ",Teams!B147)</f>
        <v>Vorname 1 Name 1</v>
      </c>
      <c r="AO64" s="33"/>
      <c r="AP64" s="32"/>
      <c r="AQ64" s="30"/>
      <c r="AR64" s="30"/>
      <c r="AS64" s="30"/>
      <c r="AT64" s="30"/>
      <c r="AU64" s="30"/>
      <c r="AV64" s="30"/>
      <c r="AW64" t="str">
        <f>_xlfn.CONCAT(Teams!A179," ",Teams!B179)</f>
        <v>Vorname 1 Name 1</v>
      </c>
      <c r="AX64" s="33"/>
      <c r="AY64" s="32"/>
      <c r="AZ64" s="30"/>
      <c r="BA64" s="30"/>
      <c r="BB64" s="30"/>
      <c r="BC64" s="30"/>
      <c r="BD64" s="30"/>
      <c r="BE64" s="30"/>
      <c r="BG64" s="33" t="str">
        <f>_xlfn.CONCAT(Teams!A211," ",Teams!B211)</f>
        <v>Vorname 1 Name 1</v>
      </c>
      <c r="BH64" s="32"/>
      <c r="BI64" s="30"/>
      <c r="BJ64" s="30"/>
      <c r="BK64" s="30"/>
      <c r="BL64" s="30"/>
      <c r="BM64" s="30"/>
      <c r="BN64" s="30"/>
      <c r="BO64" s="33"/>
      <c r="BP64" s="31"/>
      <c r="BQ64" s="32"/>
      <c r="BR64" s="30"/>
    </row>
    <row r="65" spans="1:70" ht="18.75" x14ac:dyDescent="0.3">
      <c r="A65" s="30"/>
      <c r="B65" s="30"/>
      <c r="C65" s="30"/>
      <c r="D65" t="str">
        <f>_xlfn.CONCAT(Teams!A20," ",Teams!B20)</f>
        <v>Vorname 2 Name 2</v>
      </c>
      <c r="E65" s="33"/>
      <c r="F65" s="32"/>
      <c r="G65" s="30"/>
      <c r="H65" s="30"/>
      <c r="I65" s="30"/>
      <c r="J65" s="30"/>
      <c r="K65" s="30"/>
      <c r="L65" s="30"/>
      <c r="M65" t="str">
        <f>_xlfn.CONCAT(Teams!A52," ",Teams!B52)</f>
        <v>Vorname 2 Name 2</v>
      </c>
      <c r="N65" s="33"/>
      <c r="O65" s="32"/>
      <c r="P65" s="30"/>
      <c r="Q65" s="30"/>
      <c r="R65" s="30"/>
      <c r="S65" s="30"/>
      <c r="T65" s="30"/>
      <c r="U65" s="30"/>
      <c r="V65" t="str">
        <f>_xlfn.CONCAT(Teams!A84," ",Teams!B84)</f>
        <v>Vorname 2 Name 2</v>
      </c>
      <c r="W65" s="33"/>
      <c r="X65" s="32"/>
      <c r="Y65" s="30"/>
      <c r="Z65" s="30"/>
      <c r="AA65" s="30"/>
      <c r="AB65" s="30"/>
      <c r="AC65" s="30"/>
      <c r="AD65" s="30"/>
      <c r="AE65" t="str">
        <f>_xlfn.CONCAT(Teams!A116," ",Teams!B116)</f>
        <v>Vorname 2 Name 2</v>
      </c>
      <c r="AF65" s="33"/>
      <c r="AG65" s="32"/>
      <c r="AH65" s="30"/>
      <c r="AI65" s="30"/>
      <c r="AJ65" s="30"/>
      <c r="AK65" s="30"/>
      <c r="AL65" s="30"/>
      <c r="AM65" s="30"/>
      <c r="AN65" t="str">
        <f>_xlfn.CONCAT(Teams!A148," ",Teams!B148)</f>
        <v>Vorname 2 Name 2</v>
      </c>
      <c r="AO65" s="33"/>
      <c r="AP65" s="32"/>
      <c r="AQ65" s="30"/>
      <c r="AR65" s="30"/>
      <c r="AS65" s="30"/>
      <c r="AT65" s="30"/>
      <c r="AU65" s="30"/>
      <c r="AV65" s="30"/>
      <c r="AW65" t="str">
        <f>_xlfn.CONCAT(Teams!A180," ",Teams!B180)</f>
        <v>Vorname 2 Name 2</v>
      </c>
      <c r="AX65" s="33"/>
      <c r="AY65" s="32"/>
      <c r="AZ65" s="30"/>
      <c r="BA65" s="30"/>
      <c r="BB65" s="30"/>
      <c r="BC65" s="30"/>
      <c r="BD65" s="30"/>
      <c r="BE65" s="30"/>
      <c r="BG65" s="33" t="str">
        <f>_xlfn.CONCAT(Teams!A212," ",Teams!B212)</f>
        <v>Vorname 2 Name 2</v>
      </c>
      <c r="BH65" s="32"/>
      <c r="BI65" s="30"/>
      <c r="BJ65" s="30"/>
      <c r="BK65" s="30"/>
      <c r="BL65" s="30"/>
      <c r="BM65" s="30"/>
      <c r="BN65" s="30"/>
      <c r="BO65" s="33"/>
      <c r="BP65" s="31"/>
      <c r="BQ65" s="32"/>
      <c r="BR65" s="30"/>
    </row>
    <row r="66" spans="1:70" ht="18.75" x14ac:dyDescent="0.3">
      <c r="A66" s="30"/>
      <c r="B66" s="30"/>
      <c r="C66" s="30"/>
      <c r="D66" t="str">
        <f>_xlfn.CONCAT(Teams!A21," ",Teams!B21)</f>
        <v>Vorname 3 Name 3</v>
      </c>
      <c r="E66" s="33"/>
      <c r="F66" s="32"/>
      <c r="G66" s="30"/>
      <c r="H66" s="30"/>
      <c r="I66" s="30"/>
      <c r="J66" s="30"/>
      <c r="K66" s="30"/>
      <c r="L66" s="30"/>
      <c r="M66" t="str">
        <f>_xlfn.CONCAT(Teams!A53," ",Teams!B53)</f>
        <v>Vorname 3 Name 3</v>
      </c>
      <c r="N66" s="33"/>
      <c r="O66" s="32"/>
      <c r="P66" s="30"/>
      <c r="Q66" s="30"/>
      <c r="R66" s="30"/>
      <c r="S66" s="30"/>
      <c r="T66" s="30"/>
      <c r="U66" s="30"/>
      <c r="V66" t="str">
        <f>_xlfn.CONCAT(Teams!A85," ",Teams!B85)</f>
        <v>Vorname 3 Name 3</v>
      </c>
      <c r="W66" s="33"/>
      <c r="X66" s="32"/>
      <c r="Y66" s="30"/>
      <c r="Z66" s="30"/>
      <c r="AA66" s="30"/>
      <c r="AB66" s="30"/>
      <c r="AC66" s="30"/>
      <c r="AD66" s="30"/>
      <c r="AE66" t="str">
        <f>_xlfn.CONCAT(Teams!A117," ",Teams!B117)</f>
        <v>Vorname 3 Name 3</v>
      </c>
      <c r="AF66" s="33"/>
      <c r="AG66" s="32"/>
      <c r="AH66" s="30"/>
      <c r="AI66" s="30"/>
      <c r="AJ66" s="30"/>
      <c r="AK66" s="30"/>
      <c r="AL66" s="30"/>
      <c r="AM66" s="30"/>
      <c r="AN66" t="str">
        <f>_xlfn.CONCAT(Teams!A149," ",Teams!B149)</f>
        <v>Vorname 3 Name 3</v>
      </c>
      <c r="AO66" s="33"/>
      <c r="AP66" s="32"/>
      <c r="AQ66" s="30"/>
      <c r="AR66" s="30"/>
      <c r="AS66" s="30"/>
      <c r="AT66" s="30"/>
      <c r="AU66" s="30"/>
      <c r="AV66" s="30"/>
      <c r="AW66" t="str">
        <f>_xlfn.CONCAT(Teams!A181," ",Teams!B181)</f>
        <v>Vorname 3 Name 3</v>
      </c>
      <c r="AX66" s="33"/>
      <c r="AY66" s="32"/>
      <c r="AZ66" s="30"/>
      <c r="BA66" s="30"/>
      <c r="BB66" s="30"/>
      <c r="BC66" s="30"/>
      <c r="BD66" s="30"/>
      <c r="BE66" s="30"/>
      <c r="BG66" s="33" t="str">
        <f>_xlfn.CONCAT(Teams!A213," ",Teams!B213)</f>
        <v>Vorname 3 Name 3</v>
      </c>
      <c r="BH66" s="32"/>
      <c r="BI66" s="30"/>
      <c r="BJ66" s="30"/>
      <c r="BK66" s="30"/>
      <c r="BL66" s="30"/>
      <c r="BM66" s="30"/>
      <c r="BN66" s="30"/>
      <c r="BO66" s="33"/>
      <c r="BP66" s="31"/>
      <c r="BQ66" s="32"/>
      <c r="BR66" s="30"/>
    </row>
    <row r="67" spans="1:70" ht="18.75" x14ac:dyDescent="0.3">
      <c r="A67" s="30"/>
      <c r="B67" s="30"/>
      <c r="C67" s="30"/>
      <c r="D67" t="str">
        <f>_xlfn.CONCAT(Teams!A22," ",Teams!B22)</f>
        <v>Vorname 4 Name 4</v>
      </c>
      <c r="E67" s="33"/>
      <c r="F67" s="32"/>
      <c r="G67" s="30"/>
      <c r="H67" s="30"/>
      <c r="I67" s="30"/>
      <c r="J67" s="30"/>
      <c r="K67" s="30"/>
      <c r="L67" s="30"/>
      <c r="M67" t="str">
        <f>_xlfn.CONCAT(Teams!A54," ",Teams!B54)</f>
        <v>Vorname 4 Name 4</v>
      </c>
      <c r="N67" s="33"/>
      <c r="O67" s="32"/>
      <c r="P67" s="30"/>
      <c r="Q67" s="30"/>
      <c r="R67" s="30"/>
      <c r="S67" s="30"/>
      <c r="T67" s="30"/>
      <c r="U67" s="30"/>
      <c r="V67" t="str">
        <f>_xlfn.CONCAT(Teams!A86," ",Teams!B86)</f>
        <v>Vorname 4 Name 4</v>
      </c>
      <c r="W67" s="33"/>
      <c r="X67" s="32"/>
      <c r="Y67" s="30"/>
      <c r="Z67" s="30"/>
      <c r="AA67" s="30"/>
      <c r="AB67" s="30"/>
      <c r="AC67" s="30"/>
      <c r="AD67" s="30"/>
      <c r="AE67" t="str">
        <f>_xlfn.CONCAT(Teams!A118," ",Teams!B118)</f>
        <v>Vorname 4 Name 4</v>
      </c>
      <c r="AF67" s="33"/>
      <c r="AG67" s="32"/>
      <c r="AH67" s="30"/>
      <c r="AI67" s="30"/>
      <c r="AJ67" s="30"/>
      <c r="AK67" s="30"/>
      <c r="AL67" s="30"/>
      <c r="AM67" s="30"/>
      <c r="AN67" t="str">
        <f>_xlfn.CONCAT(Teams!A150," ",Teams!B150)</f>
        <v>Vorname 4 Name 4</v>
      </c>
      <c r="AO67" s="33"/>
      <c r="AP67" s="32"/>
      <c r="AQ67" s="30"/>
      <c r="AR67" s="30"/>
      <c r="AS67" s="30"/>
      <c r="AT67" s="30"/>
      <c r="AU67" s="30"/>
      <c r="AV67" s="30"/>
      <c r="AW67" t="str">
        <f>_xlfn.CONCAT(Teams!A182," ",Teams!B182)</f>
        <v>Vorname 4 Name 4</v>
      </c>
      <c r="AX67" s="33"/>
      <c r="AY67" s="32"/>
      <c r="AZ67" s="30"/>
      <c r="BA67" s="30"/>
      <c r="BB67" s="30"/>
      <c r="BC67" s="30"/>
      <c r="BD67" s="30"/>
      <c r="BE67" s="30"/>
      <c r="BG67" s="33" t="str">
        <f>_xlfn.CONCAT(Teams!A214," ",Teams!B214)</f>
        <v>Vorname 4 Name 4</v>
      </c>
      <c r="BH67" s="32"/>
      <c r="BI67" s="30"/>
      <c r="BJ67" s="30"/>
      <c r="BK67" s="30"/>
      <c r="BL67" s="30"/>
      <c r="BM67" s="30"/>
      <c r="BN67" s="30"/>
      <c r="BO67" s="33"/>
      <c r="BP67" s="31"/>
      <c r="BQ67" s="32"/>
      <c r="BR67" s="30"/>
    </row>
    <row r="68" spans="1:70" ht="18.75" x14ac:dyDescent="0.3">
      <c r="A68" s="30"/>
      <c r="B68" s="30"/>
      <c r="C68" s="30"/>
      <c r="D68" t="str">
        <f>_xlfn.CONCAT(Teams!A23," ",Teams!B23)</f>
        <v>Vorname 5 Name 5</v>
      </c>
      <c r="E68" s="33"/>
      <c r="F68" s="32"/>
      <c r="G68" s="30"/>
      <c r="H68" s="30"/>
      <c r="I68" s="30"/>
      <c r="J68" s="30"/>
      <c r="K68" s="30"/>
      <c r="L68" s="30"/>
      <c r="M68" t="str">
        <f>_xlfn.CONCAT(Teams!A55," ",Teams!B55)</f>
        <v>Vorname 5 Name 5</v>
      </c>
      <c r="N68" s="33"/>
      <c r="O68" s="32"/>
      <c r="P68" s="30"/>
      <c r="Q68" s="30"/>
      <c r="R68" s="30"/>
      <c r="S68" s="30"/>
      <c r="T68" s="30"/>
      <c r="U68" s="30"/>
      <c r="V68" t="str">
        <f>_xlfn.CONCAT(Teams!A87," ",Teams!B87)</f>
        <v>Vorname 5 Name 5</v>
      </c>
      <c r="W68" s="33"/>
      <c r="X68" s="32"/>
      <c r="Y68" s="30"/>
      <c r="Z68" s="30"/>
      <c r="AA68" s="30"/>
      <c r="AB68" s="30"/>
      <c r="AC68" s="30"/>
      <c r="AD68" s="30"/>
      <c r="AE68" t="str">
        <f>_xlfn.CONCAT(Teams!A119," ",Teams!B119)</f>
        <v>Vorname 5 Name 5</v>
      </c>
      <c r="AF68" s="33"/>
      <c r="AG68" s="32"/>
      <c r="AH68" s="30"/>
      <c r="AI68" s="30"/>
      <c r="AJ68" s="30"/>
      <c r="AK68" s="30"/>
      <c r="AL68" s="30"/>
      <c r="AM68" s="30"/>
      <c r="AN68" t="str">
        <f>_xlfn.CONCAT(Teams!A151," ",Teams!B151)</f>
        <v>Vorname 5 Name 5</v>
      </c>
      <c r="AO68" s="33"/>
      <c r="AP68" s="32"/>
      <c r="AQ68" s="30"/>
      <c r="AR68" s="30"/>
      <c r="AS68" s="30"/>
      <c r="AT68" s="30"/>
      <c r="AU68" s="30"/>
      <c r="AV68" s="30"/>
      <c r="AW68" t="str">
        <f>_xlfn.CONCAT(Teams!A183," ",Teams!B183)</f>
        <v>Vorname 5 Name 5</v>
      </c>
      <c r="AX68" s="33"/>
      <c r="AY68" s="32"/>
      <c r="AZ68" s="30"/>
      <c r="BA68" s="30"/>
      <c r="BB68" s="30"/>
      <c r="BC68" s="30"/>
      <c r="BD68" s="30"/>
      <c r="BE68" s="30"/>
      <c r="BG68" s="33" t="str">
        <f>_xlfn.CONCAT(Teams!A215," ",Teams!B215)</f>
        <v>Vorname 5 Name 5</v>
      </c>
      <c r="BH68" s="32"/>
      <c r="BI68" s="30"/>
      <c r="BJ68" s="30"/>
      <c r="BK68" s="30"/>
      <c r="BL68" s="30"/>
      <c r="BM68" s="30"/>
      <c r="BN68" s="30"/>
      <c r="BO68" s="33"/>
      <c r="BP68" s="31"/>
      <c r="BQ68" s="32"/>
      <c r="BR68" s="30"/>
    </row>
    <row r="69" spans="1:70" ht="18.75" x14ac:dyDescent="0.3">
      <c r="A69" s="30"/>
      <c r="B69" s="30"/>
      <c r="C69" s="30"/>
      <c r="D69" t="str">
        <f>_xlfn.CONCAT(Teams!A24," ",Teams!B24)</f>
        <v>Vorname 6 Name 6</v>
      </c>
      <c r="E69" s="33"/>
      <c r="F69" s="32"/>
      <c r="G69" s="30"/>
      <c r="H69" s="30"/>
      <c r="I69" s="30"/>
      <c r="J69" s="30"/>
      <c r="K69" s="30"/>
      <c r="L69" s="30"/>
      <c r="M69" t="str">
        <f>_xlfn.CONCAT(Teams!A56," ",Teams!B56)</f>
        <v>Vorname 6 Name 6</v>
      </c>
      <c r="N69" s="33"/>
      <c r="O69" s="32"/>
      <c r="P69" s="30"/>
      <c r="Q69" s="30"/>
      <c r="R69" s="30"/>
      <c r="S69" s="30"/>
      <c r="T69" s="30"/>
      <c r="U69" s="30"/>
      <c r="V69" t="str">
        <f>_xlfn.CONCAT(Teams!A88," ",Teams!B88)</f>
        <v>Vorname 6 Name 6</v>
      </c>
      <c r="W69" s="33"/>
      <c r="X69" s="32"/>
      <c r="Y69" s="30"/>
      <c r="Z69" s="30"/>
      <c r="AA69" s="30"/>
      <c r="AB69" s="30"/>
      <c r="AC69" s="30"/>
      <c r="AD69" s="30"/>
      <c r="AE69" t="str">
        <f>_xlfn.CONCAT(Teams!A120," ",Teams!B120)</f>
        <v>Vorname 6 Name 6</v>
      </c>
      <c r="AF69" s="33"/>
      <c r="AG69" s="32"/>
      <c r="AH69" s="30"/>
      <c r="AI69" s="30"/>
      <c r="AJ69" s="30"/>
      <c r="AK69" s="30"/>
      <c r="AL69" s="30"/>
      <c r="AM69" s="30"/>
      <c r="AN69" t="str">
        <f>_xlfn.CONCAT(Teams!A152," ",Teams!B152)</f>
        <v>Vorname 6 Name 6</v>
      </c>
      <c r="AO69" s="33"/>
      <c r="AP69" s="32"/>
      <c r="AQ69" s="30"/>
      <c r="AR69" s="30"/>
      <c r="AS69" s="30"/>
      <c r="AT69" s="30"/>
      <c r="AU69" s="30"/>
      <c r="AV69" s="30"/>
      <c r="AW69" t="str">
        <f>_xlfn.CONCAT(Teams!A184," ",Teams!B184)</f>
        <v>Vorname 6 Name 6</v>
      </c>
      <c r="AX69" s="33"/>
      <c r="AY69" s="32"/>
      <c r="AZ69" s="30"/>
      <c r="BA69" s="30"/>
      <c r="BB69" s="30"/>
      <c r="BC69" s="30"/>
      <c r="BD69" s="30"/>
      <c r="BE69" s="30"/>
      <c r="BG69" s="33" t="str">
        <f>_xlfn.CONCAT(Teams!A216," ",Teams!B216)</f>
        <v>Vorname 6 Name 6</v>
      </c>
      <c r="BH69" s="32"/>
      <c r="BI69" s="30"/>
      <c r="BJ69" s="30"/>
      <c r="BK69" s="30"/>
      <c r="BL69" s="30"/>
      <c r="BM69" s="30"/>
      <c r="BN69" s="30"/>
      <c r="BO69" s="33"/>
      <c r="BP69" s="31"/>
      <c r="BQ69" s="32"/>
      <c r="BR69" s="30"/>
    </row>
    <row r="70" spans="1:70" ht="18.75" x14ac:dyDescent="0.3">
      <c r="A70" s="30"/>
      <c r="B70" s="30"/>
      <c r="C70" s="30"/>
      <c r="D70" t="str">
        <f>_xlfn.CONCAT(Teams!A25," ",Teams!B25)</f>
        <v>Vorname 7 Name 7</v>
      </c>
      <c r="E70" s="33"/>
      <c r="F70" s="32"/>
      <c r="G70" s="30"/>
      <c r="H70" s="30"/>
      <c r="I70" s="30"/>
      <c r="J70" s="30"/>
      <c r="K70" s="30"/>
      <c r="L70" s="30"/>
      <c r="M70" t="str">
        <f>_xlfn.CONCAT(Teams!A57," ",Teams!B57)</f>
        <v>Vorname 7 Name 7</v>
      </c>
      <c r="N70" s="33"/>
      <c r="O70" s="32"/>
      <c r="P70" s="30"/>
      <c r="Q70" s="30"/>
      <c r="R70" s="30"/>
      <c r="S70" s="30"/>
      <c r="T70" s="30"/>
      <c r="U70" s="30"/>
      <c r="V70" t="str">
        <f>_xlfn.CONCAT(Teams!A89," ",Teams!B89)</f>
        <v>Vorname 7 Name 7</v>
      </c>
      <c r="W70" s="33"/>
      <c r="X70" s="32"/>
      <c r="Y70" s="30"/>
      <c r="Z70" s="30"/>
      <c r="AA70" s="30"/>
      <c r="AB70" s="30"/>
      <c r="AC70" s="30"/>
      <c r="AD70" s="30"/>
      <c r="AE70" t="str">
        <f>_xlfn.CONCAT(Teams!A121," ",Teams!B121)</f>
        <v>Vorname 7 Name 7</v>
      </c>
      <c r="AF70" s="33"/>
      <c r="AG70" s="32"/>
      <c r="AH70" s="30"/>
      <c r="AI70" s="30"/>
      <c r="AJ70" s="30"/>
      <c r="AK70" s="30"/>
      <c r="AL70" s="30"/>
      <c r="AM70" s="30"/>
      <c r="AN70" t="str">
        <f>_xlfn.CONCAT(Teams!A153," ",Teams!B153)</f>
        <v>Vorname 7 Name 7</v>
      </c>
      <c r="AO70" s="33"/>
      <c r="AP70" s="32"/>
      <c r="AQ70" s="30"/>
      <c r="AR70" s="30"/>
      <c r="AS70" s="30"/>
      <c r="AT70" s="30"/>
      <c r="AU70" s="30"/>
      <c r="AV70" s="30"/>
      <c r="AW70" t="str">
        <f>_xlfn.CONCAT(Teams!A185," ",Teams!B185)</f>
        <v>Vorname 7 Name 7</v>
      </c>
      <c r="AX70" s="33"/>
      <c r="AY70" s="32"/>
      <c r="AZ70" s="30"/>
      <c r="BA70" s="30"/>
      <c r="BB70" s="30"/>
      <c r="BC70" s="30"/>
      <c r="BD70" s="30"/>
      <c r="BE70" s="30"/>
      <c r="BG70" s="33" t="str">
        <f>_xlfn.CONCAT(Teams!A217," ",Teams!B217)</f>
        <v>Vorname 7 Name 7</v>
      </c>
      <c r="BH70" s="32"/>
      <c r="BI70" s="30"/>
      <c r="BJ70" s="30"/>
      <c r="BK70" s="30"/>
      <c r="BL70" s="30"/>
      <c r="BM70" s="30"/>
      <c r="BN70" s="30"/>
      <c r="BO70" s="33"/>
      <c r="BP70" s="31"/>
      <c r="BQ70" s="32"/>
      <c r="BR70" s="30"/>
    </row>
    <row r="71" spans="1:70" ht="18.75" x14ac:dyDescent="0.3">
      <c r="A71" s="30"/>
      <c r="B71" s="30"/>
      <c r="C71" s="30"/>
      <c r="D71" t="str">
        <f>_xlfn.CONCAT(Teams!A26," ",Teams!B26)</f>
        <v>Vorname 8 Name 8</v>
      </c>
      <c r="E71" s="33"/>
      <c r="F71" s="32"/>
      <c r="G71" s="30"/>
      <c r="H71" s="30"/>
      <c r="I71" s="30"/>
      <c r="J71" s="30"/>
      <c r="K71" s="30"/>
      <c r="L71" s="30"/>
      <c r="M71" t="str">
        <f>_xlfn.CONCAT(Teams!A58," ",Teams!B58)</f>
        <v>Vorname 8 Name 8</v>
      </c>
      <c r="N71" s="33"/>
      <c r="O71" s="32"/>
      <c r="P71" s="30"/>
      <c r="Q71" s="30"/>
      <c r="R71" s="30"/>
      <c r="S71" s="30"/>
      <c r="T71" s="30"/>
      <c r="U71" s="30"/>
      <c r="V71" t="str">
        <f>_xlfn.CONCAT(Teams!A90," ",Teams!B90)</f>
        <v>Vorname 8 Name 8</v>
      </c>
      <c r="W71" s="33"/>
      <c r="X71" s="32"/>
      <c r="Y71" s="30"/>
      <c r="Z71" s="30"/>
      <c r="AA71" s="30"/>
      <c r="AB71" s="30"/>
      <c r="AC71" s="30"/>
      <c r="AD71" s="30"/>
      <c r="AE71" t="str">
        <f>_xlfn.CONCAT(Teams!A122," ",Teams!B122)</f>
        <v>Vorname 8 Name 8</v>
      </c>
      <c r="AF71" s="33"/>
      <c r="AG71" s="32"/>
      <c r="AH71" s="30"/>
      <c r="AI71" s="30"/>
      <c r="AJ71" s="30"/>
      <c r="AK71" s="30"/>
      <c r="AL71" s="30"/>
      <c r="AM71" s="30"/>
      <c r="AN71" t="str">
        <f>_xlfn.CONCAT(Teams!A154," ",Teams!B154)</f>
        <v>Vorname 8 Name 8</v>
      </c>
      <c r="AO71" s="33"/>
      <c r="AP71" s="32"/>
      <c r="AQ71" s="30"/>
      <c r="AR71" s="30"/>
      <c r="AS71" s="30"/>
      <c r="AT71" s="30"/>
      <c r="AU71" s="30"/>
      <c r="AV71" s="30"/>
      <c r="AW71" t="str">
        <f>_xlfn.CONCAT(Teams!A186," ",Teams!B186)</f>
        <v>Vorname 8 Name 8</v>
      </c>
      <c r="AX71" s="33"/>
      <c r="AY71" s="32"/>
      <c r="AZ71" s="30"/>
      <c r="BA71" s="30"/>
      <c r="BB71" s="30"/>
      <c r="BC71" s="30"/>
      <c r="BD71" s="30"/>
      <c r="BE71" s="30"/>
      <c r="BG71" s="33" t="str">
        <f>_xlfn.CONCAT(Teams!A218," ",Teams!B218)</f>
        <v>Vorname 8 Name 8</v>
      </c>
      <c r="BH71" s="32"/>
      <c r="BI71" s="30"/>
      <c r="BJ71" s="30"/>
      <c r="BK71" s="30"/>
      <c r="BL71" s="30"/>
      <c r="BM71" s="30"/>
      <c r="BN71" s="30"/>
      <c r="BO71" s="33"/>
      <c r="BP71" s="31"/>
      <c r="BQ71" s="32"/>
      <c r="BR71" s="30"/>
    </row>
    <row r="72" spans="1:70" ht="18.75" x14ac:dyDescent="0.3">
      <c r="A72" s="30"/>
      <c r="B72" s="30"/>
      <c r="C72" s="30"/>
      <c r="D72" t="str">
        <f>_xlfn.CONCAT(Teams!A27," ",Teams!B27)</f>
        <v>Vorname 9 Name 9</v>
      </c>
      <c r="E72" s="33"/>
      <c r="F72" s="32"/>
      <c r="G72" s="30"/>
      <c r="H72" s="30"/>
      <c r="I72" s="30"/>
      <c r="J72" s="30"/>
      <c r="K72" s="30"/>
      <c r="L72" s="30"/>
      <c r="M72" t="str">
        <f>_xlfn.CONCAT(Teams!A59," ",Teams!B59)</f>
        <v>Vorname 9 Name 9</v>
      </c>
      <c r="N72" s="33"/>
      <c r="O72" s="32"/>
      <c r="P72" s="30"/>
      <c r="Q72" s="30"/>
      <c r="R72" s="30"/>
      <c r="S72" s="30"/>
      <c r="T72" s="30"/>
      <c r="U72" s="30"/>
      <c r="V72" t="str">
        <f>_xlfn.CONCAT(Teams!A91," ",Teams!B91)</f>
        <v>Vorname 9 Name 9</v>
      </c>
      <c r="W72" s="33"/>
      <c r="X72" s="32"/>
      <c r="Y72" s="30"/>
      <c r="Z72" s="30"/>
      <c r="AA72" s="30"/>
      <c r="AB72" s="30"/>
      <c r="AC72" s="30"/>
      <c r="AD72" s="30"/>
      <c r="AE72" t="str">
        <f>_xlfn.CONCAT(Teams!A123," ",Teams!B123)</f>
        <v>Vorname 9 Name 9</v>
      </c>
      <c r="AF72" s="33"/>
      <c r="AG72" s="32"/>
      <c r="AH72" s="30"/>
      <c r="AI72" s="30"/>
      <c r="AJ72" s="30"/>
      <c r="AK72" s="30"/>
      <c r="AL72" s="30"/>
      <c r="AM72" s="30"/>
      <c r="AN72" t="str">
        <f>_xlfn.CONCAT(Teams!A155," ",Teams!B155)</f>
        <v>Vorname 9 Name 9</v>
      </c>
      <c r="AO72" s="33"/>
      <c r="AP72" s="32"/>
      <c r="AQ72" s="30"/>
      <c r="AR72" s="30"/>
      <c r="AS72" s="30"/>
      <c r="AT72" s="30"/>
      <c r="AU72" s="30"/>
      <c r="AV72" s="30"/>
      <c r="AW72" t="str">
        <f>_xlfn.CONCAT(Teams!A187," ",Teams!B187)</f>
        <v>Vorname 9 Name 9</v>
      </c>
      <c r="AX72" s="33"/>
      <c r="AY72" s="32"/>
      <c r="AZ72" s="30"/>
      <c r="BA72" s="30"/>
      <c r="BB72" s="30"/>
      <c r="BC72" s="30"/>
      <c r="BD72" s="30"/>
      <c r="BE72" s="30"/>
      <c r="BG72" s="33" t="str">
        <f>_xlfn.CONCAT(Teams!A219," ",Teams!B219)</f>
        <v>Vorname 9 Name 9</v>
      </c>
      <c r="BH72" s="32"/>
      <c r="BI72" s="30"/>
      <c r="BJ72" s="30"/>
      <c r="BK72" s="30"/>
      <c r="BL72" s="30"/>
      <c r="BM72" s="30"/>
      <c r="BN72" s="30"/>
      <c r="BO72" s="33"/>
      <c r="BP72" s="31"/>
      <c r="BQ72" s="32"/>
      <c r="BR72" s="30"/>
    </row>
    <row r="73" spans="1:70" ht="18.75" x14ac:dyDescent="0.3">
      <c r="A73" s="30"/>
      <c r="B73" s="30"/>
      <c r="C73" s="30"/>
      <c r="D73" t="str">
        <f>_xlfn.CONCAT(Teams!A28," ",Teams!B28)</f>
        <v>Vorname 10 Name 10</v>
      </c>
      <c r="E73" s="33"/>
      <c r="F73" s="32"/>
      <c r="G73" s="30"/>
      <c r="H73" s="30"/>
      <c r="I73" s="30"/>
      <c r="J73" s="30"/>
      <c r="K73" s="30"/>
      <c r="L73" s="30"/>
      <c r="M73" t="str">
        <f>_xlfn.CONCAT(Teams!A60," ",Teams!B60)</f>
        <v>Vorname 10 Name 10</v>
      </c>
      <c r="N73" s="33"/>
      <c r="O73" s="32"/>
      <c r="P73" s="30"/>
      <c r="Q73" s="30"/>
      <c r="R73" s="30"/>
      <c r="S73" s="30"/>
      <c r="T73" s="30"/>
      <c r="U73" s="30"/>
      <c r="V73" t="str">
        <f>_xlfn.CONCAT(Teams!A92," ",Teams!B92)</f>
        <v>Vorname 10 Name 10</v>
      </c>
      <c r="W73" s="33"/>
      <c r="X73" s="32"/>
      <c r="Y73" s="30"/>
      <c r="Z73" s="30"/>
      <c r="AA73" s="30"/>
      <c r="AB73" s="30"/>
      <c r="AC73" s="30"/>
      <c r="AD73" s="30"/>
      <c r="AE73" t="str">
        <f>_xlfn.CONCAT(Teams!A124," ",Teams!B124)</f>
        <v>Vorname 10 Name 10</v>
      </c>
      <c r="AF73" s="33"/>
      <c r="AG73" s="32"/>
      <c r="AH73" s="30"/>
      <c r="AI73" s="30"/>
      <c r="AJ73" s="30"/>
      <c r="AK73" s="30"/>
      <c r="AL73" s="30"/>
      <c r="AM73" s="30"/>
      <c r="AN73" t="str">
        <f>_xlfn.CONCAT(Teams!A156," ",Teams!B156)</f>
        <v>Vorname 10 Name 10</v>
      </c>
      <c r="AO73" s="33"/>
      <c r="AP73" s="32"/>
      <c r="AQ73" s="30"/>
      <c r="AR73" s="30"/>
      <c r="AS73" s="30"/>
      <c r="AT73" s="30"/>
      <c r="AU73" s="30"/>
      <c r="AV73" s="30"/>
      <c r="AW73" t="str">
        <f>_xlfn.CONCAT(Teams!A188," ",Teams!B188)</f>
        <v>Vorname 10 Name 10</v>
      </c>
      <c r="AX73" s="33"/>
      <c r="AY73" s="32"/>
      <c r="AZ73" s="30"/>
      <c r="BA73" s="30"/>
      <c r="BB73" s="30"/>
      <c r="BC73" s="30"/>
      <c r="BD73" s="30"/>
      <c r="BE73" s="30"/>
      <c r="BG73" s="33" t="str">
        <f>_xlfn.CONCAT(Teams!A220," ",Teams!B220)</f>
        <v>Vorname 10 Name 10</v>
      </c>
      <c r="BH73" s="32"/>
      <c r="BI73" s="30"/>
      <c r="BJ73" s="30"/>
      <c r="BK73" s="30"/>
      <c r="BL73" s="30"/>
      <c r="BM73" s="30"/>
      <c r="BN73" s="30"/>
      <c r="BO73" s="33" t="str">
        <f>_xlfn.CONCAT(Teams!AX28," ",Teams!AY28)</f>
        <v xml:space="preserve"> </v>
      </c>
      <c r="BP73" s="31"/>
      <c r="BQ73" s="32"/>
      <c r="BR73" s="30"/>
    </row>
    <row r="74" spans="1:70" ht="18.75" x14ac:dyDescent="0.3">
      <c r="D74" t="str">
        <f>_xlfn.CONCAT(Teams!A29," ",Teams!B29)</f>
        <v>Vorname 11 Name 11</v>
      </c>
      <c r="E74" s="33"/>
      <c r="F74" s="32"/>
      <c r="M74" t="str">
        <f>_xlfn.CONCAT(Teams!A61," ",Teams!B61)</f>
        <v>Vorname 11 Name 11</v>
      </c>
      <c r="N74" s="33"/>
      <c r="O74" s="32"/>
      <c r="V74" t="str">
        <f>_xlfn.CONCAT(Teams!A93," ",Teams!B93)</f>
        <v>Vorname 11 Name 11</v>
      </c>
      <c r="W74" s="33"/>
      <c r="X74" s="32"/>
      <c r="AE74" t="str">
        <f>_xlfn.CONCAT(Teams!A125," ",Teams!B125)</f>
        <v>Vorname 11 Name 11</v>
      </c>
      <c r="AF74" s="33"/>
      <c r="AG74" s="32"/>
      <c r="AN74" t="str">
        <f>_xlfn.CONCAT(Teams!A157," ",Teams!B157)</f>
        <v>Vorname 11 Name 11</v>
      </c>
      <c r="AO74" s="33"/>
      <c r="AP74" s="32"/>
      <c r="AW74" t="str">
        <f>_xlfn.CONCAT(Teams!A189," ",Teams!B189)</f>
        <v>Vorname 11 Name 11</v>
      </c>
      <c r="AX74" s="33"/>
      <c r="AY74" s="32"/>
      <c r="BG74" s="33" t="str">
        <f>_xlfn.CONCAT(Teams!A221," ",Teams!B221)</f>
        <v>Vorname 11 Name 11</v>
      </c>
      <c r="BH74" s="32"/>
      <c r="BO74" s="33" t="str">
        <f>_xlfn.CONCAT(Teams!AX29," ",Teams!AY29)</f>
        <v xml:space="preserve"> </v>
      </c>
      <c r="BP74" s="31"/>
      <c r="BQ74" s="32"/>
    </row>
    <row r="75" spans="1:70" ht="18.75" x14ac:dyDescent="0.3">
      <c r="A75" s="30"/>
      <c r="B75" s="30"/>
      <c r="C75" s="30"/>
      <c r="E75" s="30"/>
      <c r="F75" s="32"/>
      <c r="G75" s="30"/>
      <c r="H75" s="30"/>
      <c r="I75" s="30"/>
      <c r="J75" s="30"/>
      <c r="K75" s="30"/>
      <c r="L75" s="30"/>
      <c r="N75" s="30"/>
      <c r="O75" s="32"/>
      <c r="P75" s="30"/>
      <c r="Q75" s="30"/>
      <c r="R75" s="30"/>
      <c r="S75" s="30"/>
      <c r="T75" s="30"/>
      <c r="U75" s="30"/>
      <c r="W75" s="30"/>
      <c r="X75" s="32"/>
      <c r="Y75" s="30"/>
      <c r="Z75" s="30"/>
      <c r="AA75" s="30"/>
      <c r="AB75" s="30"/>
      <c r="AC75" s="30"/>
      <c r="AD75" s="30"/>
      <c r="AF75" s="30"/>
      <c r="AG75" s="32"/>
      <c r="AH75" s="30"/>
      <c r="AI75" s="30"/>
      <c r="AJ75" s="30"/>
      <c r="AK75" s="30"/>
      <c r="AL75" s="30"/>
      <c r="AM75" s="30"/>
      <c r="AO75" s="30"/>
      <c r="AP75" s="32"/>
      <c r="AQ75" s="30"/>
      <c r="AR75" s="30"/>
      <c r="AS75" s="30"/>
      <c r="AT75" s="30"/>
      <c r="AU75" s="30"/>
      <c r="AV75" s="30"/>
      <c r="AX75" s="30"/>
      <c r="AY75" s="32"/>
      <c r="AZ75" s="30"/>
      <c r="BA75" s="30"/>
      <c r="BB75" s="30"/>
      <c r="BC75" s="30"/>
      <c r="BD75" s="30"/>
      <c r="BE75" s="30"/>
      <c r="BG75" s="30"/>
      <c r="BH75" s="32"/>
      <c r="BI75" s="30"/>
      <c r="BJ75" s="30"/>
      <c r="BK75" s="30"/>
      <c r="BL75" s="30"/>
      <c r="BM75" s="30"/>
      <c r="BN75" s="30"/>
      <c r="BO75" s="30"/>
      <c r="BP75" s="31"/>
      <c r="BQ75" s="32"/>
      <c r="BR75" s="30"/>
    </row>
    <row r="76" spans="1:70" ht="18.75" x14ac:dyDescent="0.3">
      <c r="D76" t="str">
        <f ca="1">_xlfn.CONCAT("Ort,den " &amp; TEXT(TODAY(),"TT.MM.JJJJ"))</f>
        <v>Ort,den 21.01.2020</v>
      </c>
      <c r="E76" s="34"/>
      <c r="F76" s="30"/>
      <c r="M76" t="str">
        <f ca="1">_xlfn.CONCAT("Ort,den " &amp; TEXT(TODAY(),"TT.MM.JJJJ"))</f>
        <v>Ort,den 21.01.2020</v>
      </c>
      <c r="N76" s="34"/>
      <c r="O76" s="30"/>
      <c r="V76" t="str">
        <f ca="1">_xlfn.CONCAT("Ort,den " &amp; TEXT(TODAY(),"TT.MM.JJJJ"))</f>
        <v>Ort,den 21.01.2020</v>
      </c>
      <c r="W76" s="34"/>
      <c r="X76" s="30"/>
      <c r="AE76" t="str">
        <f ca="1">_xlfn.CONCAT("Ort,den " &amp; TEXT(TODAY(),"TT.MM.JJJJ"))</f>
        <v>Ort,den 21.01.2020</v>
      </c>
      <c r="AF76" s="34"/>
      <c r="AG76" s="30"/>
      <c r="AN76" t="str">
        <f ca="1">_xlfn.CONCAT("Ort,den " &amp; TEXT(TODAY(),"TT.MM.JJJJ"))</f>
        <v>Ort,den 21.01.2020</v>
      </c>
      <c r="AO76" s="34"/>
      <c r="AP76" s="30"/>
      <c r="AW76" t="str">
        <f ca="1">_xlfn.CONCAT("Ort,den " &amp; TEXT(TODAY(),"TT.MM.JJJJ"))</f>
        <v>Ort,den 21.01.2020</v>
      </c>
      <c r="AX76" s="34"/>
      <c r="AY76" s="30"/>
      <c r="BG76" s="34" t="str">
        <f ca="1">_xlfn.CONCAT("Ort,den " &amp; TEXT(TODAY(),"TT.MM.JJJJ"))</f>
        <v>Ort,den 21.01.2020</v>
      </c>
      <c r="BH76" s="30"/>
      <c r="BO76" s="34"/>
      <c r="BQ76" s="30"/>
    </row>
  </sheetData>
  <mergeCells count="95">
    <mergeCell ref="S13:AA14"/>
    <mergeCell ref="S15:AA15"/>
    <mergeCell ref="S18:AA18"/>
    <mergeCell ref="S20:AA20"/>
    <mergeCell ref="S23:AA23"/>
    <mergeCell ref="AK18:AS18"/>
    <mergeCell ref="A54:I54"/>
    <mergeCell ref="A57:I57"/>
    <mergeCell ref="A59:I59"/>
    <mergeCell ref="A62:I62"/>
    <mergeCell ref="M50:R50"/>
    <mergeCell ref="V50:AA50"/>
    <mergeCell ref="J52:R53"/>
    <mergeCell ref="J54:R54"/>
    <mergeCell ref="J57:R57"/>
    <mergeCell ref="S52:AA53"/>
    <mergeCell ref="S54:AA54"/>
    <mergeCell ref="AK52:AS53"/>
    <mergeCell ref="AN50:AS50"/>
    <mergeCell ref="S57:AA57"/>
    <mergeCell ref="A52:I53"/>
    <mergeCell ref="AW50:BB50"/>
    <mergeCell ref="AT52:BB53"/>
    <mergeCell ref="AT54:BB54"/>
    <mergeCell ref="AK54:AS54"/>
    <mergeCell ref="AK57:AS57"/>
    <mergeCell ref="AT57:BB57"/>
    <mergeCell ref="AT13:BB14"/>
    <mergeCell ref="AT15:BB15"/>
    <mergeCell ref="AT18:BB18"/>
    <mergeCell ref="AT20:BB20"/>
    <mergeCell ref="AT23:BB23"/>
    <mergeCell ref="BF50:BK50"/>
    <mergeCell ref="BC52:BK53"/>
    <mergeCell ref="BC54:BK54"/>
    <mergeCell ref="BC57:BK57"/>
    <mergeCell ref="BC59:BK59"/>
    <mergeCell ref="BC15:BK15"/>
    <mergeCell ref="BC18:BK18"/>
    <mergeCell ref="BC20:BK20"/>
    <mergeCell ref="BC23:BK23"/>
    <mergeCell ref="BL15:BT15"/>
    <mergeCell ref="BC62:BK62"/>
    <mergeCell ref="S59:AA59"/>
    <mergeCell ref="S62:AA62"/>
    <mergeCell ref="J59:R59"/>
    <mergeCell ref="J62:R62"/>
    <mergeCell ref="AK59:AS59"/>
    <mergeCell ref="AK62:AS62"/>
    <mergeCell ref="AB59:AJ59"/>
    <mergeCell ref="AB62:AJ62"/>
    <mergeCell ref="AT59:BB59"/>
    <mergeCell ref="AT62:BB62"/>
    <mergeCell ref="J13:R14"/>
    <mergeCell ref="J15:R15"/>
    <mergeCell ref="J18:R18"/>
    <mergeCell ref="J20:R20"/>
    <mergeCell ref="J23:R23"/>
    <mergeCell ref="BL62:BR62"/>
    <mergeCell ref="BL52:BR53"/>
    <mergeCell ref="BL54:BR54"/>
    <mergeCell ref="BL57:BR57"/>
    <mergeCell ref="BL59:BR59"/>
    <mergeCell ref="AB57:AJ57"/>
    <mergeCell ref="AN11:AS11"/>
    <mergeCell ref="AW11:BB11"/>
    <mergeCell ref="D11:I11"/>
    <mergeCell ref="M11:R11"/>
    <mergeCell ref="V11:AA11"/>
    <mergeCell ref="AE11:AJ11"/>
    <mergeCell ref="D50:I50"/>
    <mergeCell ref="A13:I14"/>
    <mergeCell ref="A15:I15"/>
    <mergeCell ref="A18:I18"/>
    <mergeCell ref="A20:I20"/>
    <mergeCell ref="A23:I23"/>
    <mergeCell ref="AE50:AJ50"/>
    <mergeCell ref="AK13:AS14"/>
    <mergeCell ref="AK20:AS20"/>
    <mergeCell ref="BF11:BK11"/>
    <mergeCell ref="BO11:BT11"/>
    <mergeCell ref="BL13:BT14"/>
    <mergeCell ref="AB52:AJ53"/>
    <mergeCell ref="AB54:AJ54"/>
    <mergeCell ref="AK23:AS23"/>
    <mergeCell ref="AB13:AJ14"/>
    <mergeCell ref="AB15:AJ15"/>
    <mergeCell ref="AB18:AJ18"/>
    <mergeCell ref="AB20:AJ20"/>
    <mergeCell ref="AB23:AJ23"/>
    <mergeCell ref="AK15:AS15"/>
    <mergeCell ref="BL18:BT18"/>
    <mergeCell ref="BL20:BT20"/>
    <mergeCell ref="BL23:BT23"/>
    <mergeCell ref="BC13:BK14"/>
  </mergeCells>
  <pageMargins left="0.70866141732283472" right="0.39370078740157483" top="0.78740157480314965" bottom="0.78740157480314965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7"/>
  <sheetViews>
    <sheetView workbookViewId="0">
      <selection activeCell="J12" sqref="J12"/>
    </sheetView>
  </sheetViews>
  <sheetFormatPr baseColWidth="10" defaultRowHeight="30" customHeight="1" x14ac:dyDescent="0.25"/>
  <cols>
    <col min="1" max="2" width="21.7109375" customWidth="1"/>
    <col min="3" max="6" width="12.7109375" customWidth="1"/>
  </cols>
  <sheetData>
    <row r="1" spans="1:7" ht="30" customHeight="1" thickBot="1" x14ac:dyDescent="0.35">
      <c r="A1" s="4" t="str">
        <f>Teams!A1</f>
        <v>Teamname 1</v>
      </c>
      <c r="B1" s="110" t="s">
        <v>92</v>
      </c>
      <c r="C1" s="111"/>
      <c r="D1" s="111"/>
      <c r="F1" s="42" t="s">
        <v>37</v>
      </c>
      <c r="G1" s="73"/>
    </row>
    <row r="2" spans="1:7" ht="30" customHeight="1" thickBot="1" x14ac:dyDescent="0.35">
      <c r="A2" s="4" t="s">
        <v>1</v>
      </c>
      <c r="B2" s="4" t="s">
        <v>38</v>
      </c>
      <c r="C2" s="107" t="s">
        <v>91</v>
      </c>
      <c r="D2" s="108"/>
      <c r="E2" s="108"/>
      <c r="F2" s="108"/>
      <c r="G2" s="109"/>
    </row>
    <row r="3" spans="1:7" ht="30" customHeight="1" thickBot="1" x14ac:dyDescent="0.3">
      <c r="A3" s="7" t="str">
        <f>Teams!A3</f>
        <v>Vorname 1</v>
      </c>
      <c r="B3" s="7" t="str">
        <f>Teams!B3</f>
        <v>Name 1</v>
      </c>
      <c r="C3" s="44"/>
      <c r="D3" s="45"/>
      <c r="E3" s="45"/>
      <c r="F3" s="45"/>
      <c r="G3" s="46"/>
    </row>
    <row r="4" spans="1:7" ht="30" customHeight="1" thickBot="1" x14ac:dyDescent="0.3">
      <c r="A4" s="7" t="str">
        <f>Teams!A4</f>
        <v>Vorname 2</v>
      </c>
      <c r="B4" s="7" t="str">
        <f>Teams!B4</f>
        <v>Name 2</v>
      </c>
      <c r="C4" s="47"/>
      <c r="D4" s="48"/>
      <c r="E4" s="48"/>
      <c r="F4" s="48"/>
      <c r="G4" s="49"/>
    </row>
    <row r="5" spans="1:7" ht="30" customHeight="1" thickBot="1" x14ac:dyDescent="0.3">
      <c r="A5" s="7" t="str">
        <f>Teams!A5</f>
        <v>Vorname 3</v>
      </c>
      <c r="B5" s="7" t="str">
        <f>Teams!B5</f>
        <v>Name 3</v>
      </c>
      <c r="C5" s="47"/>
      <c r="D5" s="48"/>
      <c r="E5" s="48"/>
      <c r="F5" s="48"/>
      <c r="G5" s="49"/>
    </row>
    <row r="6" spans="1:7" ht="30" customHeight="1" thickBot="1" x14ac:dyDescent="0.3">
      <c r="A6" s="7" t="str">
        <f>Teams!A6</f>
        <v>Vorname 4</v>
      </c>
      <c r="B6" s="7" t="str">
        <f>Teams!B6</f>
        <v>Name 4</v>
      </c>
      <c r="C6" s="47"/>
      <c r="D6" s="48"/>
      <c r="E6" s="48"/>
      <c r="F6" s="48"/>
      <c r="G6" s="49"/>
    </row>
    <row r="7" spans="1:7" ht="30" customHeight="1" thickBot="1" x14ac:dyDescent="0.3">
      <c r="A7" s="7" t="str">
        <f>Teams!A7</f>
        <v>Vorname 5</v>
      </c>
      <c r="B7" s="7" t="str">
        <f>Teams!B7</f>
        <v>Name 5</v>
      </c>
      <c r="C7" s="47"/>
      <c r="D7" s="48"/>
      <c r="E7" s="48"/>
      <c r="F7" s="48"/>
      <c r="G7" s="49"/>
    </row>
    <row r="8" spans="1:7" ht="30" customHeight="1" thickBot="1" x14ac:dyDescent="0.3">
      <c r="A8" s="7" t="str">
        <f>Teams!A8</f>
        <v>Vorname 6</v>
      </c>
      <c r="B8" s="7" t="str">
        <f>Teams!B8</f>
        <v>Name 6</v>
      </c>
      <c r="C8" s="47"/>
      <c r="D8" s="48"/>
      <c r="E8" s="48"/>
      <c r="F8" s="48"/>
      <c r="G8" s="49"/>
    </row>
    <row r="9" spans="1:7" ht="30" customHeight="1" thickBot="1" x14ac:dyDescent="0.3">
      <c r="A9" s="7" t="str">
        <f>Teams!A9</f>
        <v>Vorname 7</v>
      </c>
      <c r="B9" s="7" t="str">
        <f>Teams!B9</f>
        <v>Name 7</v>
      </c>
      <c r="C9" s="47"/>
      <c r="D9" s="48"/>
      <c r="E9" s="48"/>
      <c r="F9" s="48"/>
      <c r="G9" s="49"/>
    </row>
    <row r="10" spans="1:7" ht="30" customHeight="1" thickBot="1" x14ac:dyDescent="0.3">
      <c r="A10" s="7" t="str">
        <f>Teams!A10</f>
        <v>Vorname 8</v>
      </c>
      <c r="B10" s="7" t="str">
        <f>Teams!B10</f>
        <v>Name 8</v>
      </c>
      <c r="C10" s="47"/>
      <c r="D10" s="48"/>
      <c r="E10" s="48"/>
      <c r="F10" s="48"/>
      <c r="G10" s="49"/>
    </row>
    <row r="11" spans="1:7" ht="30" customHeight="1" thickBot="1" x14ac:dyDescent="0.3">
      <c r="A11" s="7" t="str">
        <f>Teams!A11</f>
        <v>Vorname 9</v>
      </c>
      <c r="B11" s="7" t="str">
        <f>Teams!B11</f>
        <v>Name 9</v>
      </c>
      <c r="C11" s="47"/>
      <c r="D11" s="48"/>
      <c r="E11" s="48"/>
      <c r="F11" s="48"/>
      <c r="G11" s="49"/>
    </row>
    <row r="12" spans="1:7" ht="30" customHeight="1" thickBot="1" x14ac:dyDescent="0.3">
      <c r="A12" s="7" t="str">
        <f>Teams!A12</f>
        <v>Vorname 10</v>
      </c>
      <c r="B12" s="7" t="str">
        <f>Teams!B12</f>
        <v>Name 10</v>
      </c>
      <c r="C12" s="47"/>
      <c r="D12" s="48"/>
      <c r="E12" s="48"/>
      <c r="F12" s="48"/>
      <c r="G12" s="49"/>
    </row>
    <row r="13" spans="1:7" ht="30" customHeight="1" thickBot="1" x14ac:dyDescent="0.3">
      <c r="A13" s="7" t="str">
        <f>Teams!A13</f>
        <v>Vorname 11</v>
      </c>
      <c r="B13" s="7" t="str">
        <f>Teams!B13</f>
        <v>Name 11</v>
      </c>
      <c r="C13" s="50"/>
      <c r="D13" s="51"/>
      <c r="E13" s="51"/>
      <c r="F13" s="51"/>
      <c r="G13" s="52"/>
    </row>
    <row r="16" spans="1:7" ht="30" customHeight="1" thickBot="1" x14ac:dyDescent="0.3"/>
    <row r="17" spans="1:7" ht="30" customHeight="1" thickBot="1" x14ac:dyDescent="0.35">
      <c r="A17" s="4" t="str">
        <f>Teams!A17</f>
        <v>Teamname 2</v>
      </c>
      <c r="B17" s="110" t="s">
        <v>92</v>
      </c>
      <c r="C17" s="111"/>
      <c r="D17" s="111"/>
      <c r="F17" s="42" t="s">
        <v>37</v>
      </c>
      <c r="G17" s="73"/>
    </row>
    <row r="18" spans="1:7" ht="30" customHeight="1" thickBot="1" x14ac:dyDescent="0.35">
      <c r="A18" s="4" t="s">
        <v>1</v>
      </c>
      <c r="B18" s="4" t="s">
        <v>38</v>
      </c>
      <c r="C18" s="107"/>
      <c r="D18" s="108"/>
      <c r="E18" s="108"/>
      <c r="F18" s="108"/>
      <c r="G18" s="109"/>
    </row>
    <row r="19" spans="1:7" ht="30" customHeight="1" thickBot="1" x14ac:dyDescent="0.3">
      <c r="A19" s="7" t="str">
        <f>Teams!A19</f>
        <v>Vorname 1</v>
      </c>
      <c r="B19" s="7" t="str">
        <f>Teams!B19</f>
        <v>Name 1</v>
      </c>
      <c r="C19" s="44"/>
      <c r="D19" s="45"/>
      <c r="E19" s="45"/>
      <c r="F19" s="45"/>
      <c r="G19" s="46"/>
    </row>
    <row r="20" spans="1:7" ht="30" customHeight="1" thickBot="1" x14ac:dyDescent="0.3">
      <c r="A20" s="7" t="str">
        <f>Teams!A20</f>
        <v>Vorname 2</v>
      </c>
      <c r="B20" s="7" t="str">
        <f>Teams!B20</f>
        <v>Name 2</v>
      </c>
      <c r="C20" s="47"/>
      <c r="D20" s="48"/>
      <c r="E20" s="48"/>
      <c r="F20" s="48"/>
      <c r="G20" s="49"/>
    </row>
    <row r="21" spans="1:7" ht="30" customHeight="1" thickBot="1" x14ac:dyDescent="0.3">
      <c r="A21" s="7" t="str">
        <f>Teams!A21</f>
        <v>Vorname 3</v>
      </c>
      <c r="B21" s="7" t="str">
        <f>Teams!B21</f>
        <v>Name 3</v>
      </c>
      <c r="C21" s="47"/>
      <c r="D21" s="48"/>
      <c r="E21" s="48"/>
      <c r="F21" s="48"/>
      <c r="G21" s="49"/>
    </row>
    <row r="22" spans="1:7" ht="30" customHeight="1" thickBot="1" x14ac:dyDescent="0.3">
      <c r="A22" s="7" t="str">
        <f>Teams!A22</f>
        <v>Vorname 4</v>
      </c>
      <c r="B22" s="7" t="str">
        <f>Teams!B22</f>
        <v>Name 4</v>
      </c>
      <c r="C22" s="47"/>
      <c r="D22" s="48"/>
      <c r="E22" s="48"/>
      <c r="F22" s="48"/>
      <c r="G22" s="49"/>
    </row>
    <row r="23" spans="1:7" ht="30" customHeight="1" thickBot="1" x14ac:dyDescent="0.3">
      <c r="A23" s="7" t="str">
        <f>Teams!A23</f>
        <v>Vorname 5</v>
      </c>
      <c r="B23" s="7" t="str">
        <f>Teams!B23</f>
        <v>Name 5</v>
      </c>
      <c r="C23" s="47"/>
      <c r="D23" s="48"/>
      <c r="E23" s="48"/>
      <c r="F23" s="48"/>
      <c r="G23" s="49"/>
    </row>
    <row r="24" spans="1:7" ht="30" customHeight="1" thickBot="1" x14ac:dyDescent="0.3">
      <c r="A24" s="7" t="str">
        <f>Teams!A24</f>
        <v>Vorname 6</v>
      </c>
      <c r="B24" s="7" t="str">
        <f>Teams!B24</f>
        <v>Name 6</v>
      </c>
      <c r="C24" s="47"/>
      <c r="D24" s="48"/>
      <c r="E24" s="48"/>
      <c r="F24" s="48"/>
      <c r="G24" s="49"/>
    </row>
    <row r="25" spans="1:7" ht="30" customHeight="1" thickBot="1" x14ac:dyDescent="0.3">
      <c r="A25" s="7" t="str">
        <f>Teams!A25</f>
        <v>Vorname 7</v>
      </c>
      <c r="B25" s="7" t="str">
        <f>Teams!B25</f>
        <v>Name 7</v>
      </c>
      <c r="C25" s="47"/>
      <c r="D25" s="48"/>
      <c r="E25" s="48"/>
      <c r="F25" s="48"/>
      <c r="G25" s="49"/>
    </row>
    <row r="26" spans="1:7" ht="30" customHeight="1" thickBot="1" x14ac:dyDescent="0.3">
      <c r="A26" s="7" t="str">
        <f>Teams!A26</f>
        <v>Vorname 8</v>
      </c>
      <c r="B26" s="7" t="str">
        <f>Teams!B26</f>
        <v>Name 8</v>
      </c>
      <c r="C26" s="47"/>
      <c r="D26" s="48"/>
      <c r="E26" s="48"/>
      <c r="F26" s="48"/>
      <c r="G26" s="49"/>
    </row>
    <row r="27" spans="1:7" ht="30" customHeight="1" thickBot="1" x14ac:dyDescent="0.3">
      <c r="A27" s="7" t="str">
        <f>Teams!A27</f>
        <v>Vorname 9</v>
      </c>
      <c r="B27" s="7" t="str">
        <f>Teams!B27</f>
        <v>Name 9</v>
      </c>
      <c r="C27" s="47"/>
      <c r="D27" s="48"/>
      <c r="E27" s="48"/>
      <c r="F27" s="48"/>
      <c r="G27" s="49"/>
    </row>
    <row r="28" spans="1:7" ht="30" customHeight="1" thickBot="1" x14ac:dyDescent="0.3">
      <c r="A28" s="7" t="str">
        <f>Teams!A28</f>
        <v>Vorname 10</v>
      </c>
      <c r="B28" s="7" t="str">
        <f>Teams!B28</f>
        <v>Name 10</v>
      </c>
      <c r="C28" s="47"/>
      <c r="D28" s="48"/>
      <c r="E28" s="48"/>
      <c r="F28" s="48"/>
      <c r="G28" s="49"/>
    </row>
    <row r="29" spans="1:7" ht="30" customHeight="1" thickBot="1" x14ac:dyDescent="0.3">
      <c r="A29" s="7" t="str">
        <f>Teams!A29</f>
        <v>Vorname 11</v>
      </c>
      <c r="B29" s="7" t="str">
        <f>Teams!B29</f>
        <v>Name 11</v>
      </c>
      <c r="C29" s="50"/>
      <c r="D29" s="51"/>
      <c r="E29" s="51"/>
      <c r="F29" s="51"/>
      <c r="G29" s="52"/>
    </row>
    <row r="32" spans="1:7" ht="30" customHeight="1" thickBot="1" x14ac:dyDescent="0.3"/>
    <row r="33" spans="1:7" ht="30" customHeight="1" thickBot="1" x14ac:dyDescent="0.35">
      <c r="A33" s="4" t="str">
        <f>Teams!A33</f>
        <v>Teamname 3</v>
      </c>
      <c r="B33" s="110" t="s">
        <v>92</v>
      </c>
      <c r="C33" s="111"/>
      <c r="D33" s="111"/>
      <c r="F33" s="42" t="s">
        <v>37</v>
      </c>
      <c r="G33" s="43"/>
    </row>
    <row r="34" spans="1:7" ht="30" customHeight="1" thickBot="1" x14ac:dyDescent="0.35">
      <c r="A34" s="4" t="s">
        <v>1</v>
      </c>
      <c r="B34" s="4" t="s">
        <v>38</v>
      </c>
      <c r="C34" s="107"/>
      <c r="D34" s="108"/>
      <c r="E34" s="108"/>
      <c r="F34" s="108"/>
      <c r="G34" s="109"/>
    </row>
    <row r="35" spans="1:7" ht="30" customHeight="1" thickBot="1" x14ac:dyDescent="0.3">
      <c r="A35" s="7" t="str">
        <f>Teams!A35</f>
        <v>Vorname 1</v>
      </c>
      <c r="B35" s="7" t="str">
        <f>Teams!B35</f>
        <v>Name 1</v>
      </c>
      <c r="C35" s="44"/>
      <c r="D35" s="45"/>
      <c r="E35" s="45"/>
      <c r="F35" s="45"/>
      <c r="G35" s="46"/>
    </row>
    <row r="36" spans="1:7" ht="30" customHeight="1" thickBot="1" x14ac:dyDescent="0.3">
      <c r="A36" s="7" t="str">
        <f>Teams!A36</f>
        <v>Vorname 2</v>
      </c>
      <c r="B36" s="7" t="str">
        <f>Teams!B36</f>
        <v>Name 2</v>
      </c>
      <c r="C36" s="47"/>
      <c r="D36" s="48"/>
      <c r="E36" s="48"/>
      <c r="F36" s="48"/>
      <c r="G36" s="49"/>
    </row>
    <row r="37" spans="1:7" ht="30" customHeight="1" thickBot="1" x14ac:dyDescent="0.3">
      <c r="A37" s="7" t="str">
        <f>Teams!A37</f>
        <v>Vorname 3</v>
      </c>
      <c r="B37" s="7" t="str">
        <f>Teams!B37</f>
        <v>Name 3</v>
      </c>
      <c r="C37" s="47"/>
      <c r="D37" s="48"/>
      <c r="E37" s="48"/>
      <c r="F37" s="48"/>
      <c r="G37" s="49"/>
    </row>
    <row r="38" spans="1:7" ht="30" customHeight="1" thickBot="1" x14ac:dyDescent="0.3">
      <c r="A38" s="7" t="str">
        <f>Teams!A38</f>
        <v>Vorname 4</v>
      </c>
      <c r="B38" s="7" t="str">
        <f>Teams!B38</f>
        <v>Name 4</v>
      </c>
      <c r="C38" s="47"/>
      <c r="D38" s="48"/>
      <c r="E38" s="48"/>
      <c r="F38" s="48"/>
      <c r="G38" s="49"/>
    </row>
    <row r="39" spans="1:7" ht="30" customHeight="1" thickBot="1" x14ac:dyDescent="0.3">
      <c r="A39" s="7" t="str">
        <f>Teams!A39</f>
        <v>Vorname 5</v>
      </c>
      <c r="B39" s="7" t="str">
        <f>Teams!B39</f>
        <v>Name 5</v>
      </c>
      <c r="C39" s="47"/>
      <c r="D39" s="48"/>
      <c r="E39" s="48"/>
      <c r="F39" s="48"/>
      <c r="G39" s="49"/>
    </row>
    <row r="40" spans="1:7" ht="30" customHeight="1" thickBot="1" x14ac:dyDescent="0.3">
      <c r="A40" s="7" t="str">
        <f>Teams!A40</f>
        <v>Vorname 6</v>
      </c>
      <c r="B40" s="7" t="str">
        <f>Teams!B40</f>
        <v>Name 6</v>
      </c>
      <c r="C40" s="47"/>
      <c r="D40" s="48"/>
      <c r="E40" s="48"/>
      <c r="F40" s="48"/>
      <c r="G40" s="49"/>
    </row>
    <row r="41" spans="1:7" ht="30" customHeight="1" thickBot="1" x14ac:dyDescent="0.3">
      <c r="A41" s="7" t="str">
        <f>Teams!A41</f>
        <v>Vorname 7</v>
      </c>
      <c r="B41" s="7" t="str">
        <f>Teams!B41</f>
        <v>Name 7</v>
      </c>
      <c r="C41" s="47"/>
      <c r="D41" s="48"/>
      <c r="E41" s="48"/>
      <c r="F41" s="48"/>
      <c r="G41" s="49"/>
    </row>
    <row r="42" spans="1:7" ht="30" customHeight="1" thickBot="1" x14ac:dyDescent="0.3">
      <c r="A42" s="7" t="str">
        <f>Teams!A42</f>
        <v>Vorname 8</v>
      </c>
      <c r="B42" s="7" t="str">
        <f>Teams!B42</f>
        <v>Name 8</v>
      </c>
      <c r="C42" s="47"/>
      <c r="D42" s="48"/>
      <c r="E42" s="48"/>
      <c r="F42" s="48"/>
      <c r="G42" s="49"/>
    </row>
    <row r="43" spans="1:7" ht="30" customHeight="1" thickBot="1" x14ac:dyDescent="0.3">
      <c r="A43" s="7" t="str">
        <f>Teams!A43</f>
        <v>Vorname 9</v>
      </c>
      <c r="B43" s="7" t="str">
        <f>Teams!B43</f>
        <v>Name 9</v>
      </c>
      <c r="C43" s="47"/>
      <c r="D43" s="48"/>
      <c r="E43" s="48"/>
      <c r="F43" s="48"/>
      <c r="G43" s="49"/>
    </row>
    <row r="44" spans="1:7" ht="30" customHeight="1" thickBot="1" x14ac:dyDescent="0.3">
      <c r="A44" s="7" t="str">
        <f>Teams!A44</f>
        <v>Vorname 10</v>
      </c>
      <c r="B44" s="7" t="str">
        <f>Teams!B44</f>
        <v>Name 10</v>
      </c>
      <c r="C44" s="47"/>
      <c r="D44" s="48"/>
      <c r="E44" s="48"/>
      <c r="F44" s="48"/>
      <c r="G44" s="49"/>
    </row>
    <row r="45" spans="1:7" ht="30" customHeight="1" thickBot="1" x14ac:dyDescent="0.3">
      <c r="A45" s="7" t="str">
        <f>Teams!A45</f>
        <v>Vorname 11</v>
      </c>
      <c r="B45" s="7" t="str">
        <f>Teams!B45</f>
        <v>Name 11</v>
      </c>
      <c r="C45" s="50"/>
      <c r="D45" s="51"/>
      <c r="E45" s="51"/>
      <c r="F45" s="51"/>
      <c r="G45" s="52"/>
    </row>
    <row r="48" spans="1:7" ht="30" customHeight="1" thickBot="1" x14ac:dyDescent="0.3"/>
    <row r="49" spans="1:7" ht="30" customHeight="1" thickBot="1" x14ac:dyDescent="0.35">
      <c r="A49" s="4" t="str">
        <f>Teams!A49</f>
        <v>Teamname 4</v>
      </c>
      <c r="B49" s="110" t="s">
        <v>92</v>
      </c>
      <c r="C49" s="111"/>
      <c r="D49" s="111"/>
      <c r="F49" s="42" t="s">
        <v>37</v>
      </c>
      <c r="G49" s="43"/>
    </row>
    <row r="50" spans="1:7" ht="30" customHeight="1" thickBot="1" x14ac:dyDescent="0.35">
      <c r="A50" s="4" t="s">
        <v>1</v>
      </c>
      <c r="B50" s="4" t="s">
        <v>38</v>
      </c>
      <c r="C50" s="107"/>
      <c r="D50" s="108"/>
      <c r="E50" s="108"/>
      <c r="F50" s="108"/>
      <c r="G50" s="109"/>
    </row>
    <row r="51" spans="1:7" ht="30" customHeight="1" thickBot="1" x14ac:dyDescent="0.3">
      <c r="A51" s="7" t="str">
        <f>Teams!A51</f>
        <v>Vorname 1</v>
      </c>
      <c r="B51" s="7" t="str">
        <f>Teams!B51</f>
        <v>Name 1</v>
      </c>
      <c r="C51" s="44"/>
      <c r="D51" s="45"/>
      <c r="E51" s="45"/>
      <c r="F51" s="45"/>
      <c r="G51" s="46"/>
    </row>
    <row r="52" spans="1:7" ht="30" customHeight="1" thickBot="1" x14ac:dyDescent="0.3">
      <c r="A52" s="7" t="str">
        <f>Teams!A52</f>
        <v>Vorname 2</v>
      </c>
      <c r="B52" s="7" t="str">
        <f>Teams!B52</f>
        <v>Name 2</v>
      </c>
      <c r="C52" s="47"/>
      <c r="D52" s="48"/>
      <c r="E52" s="48"/>
      <c r="F52" s="48"/>
      <c r="G52" s="49"/>
    </row>
    <row r="53" spans="1:7" ht="30" customHeight="1" thickBot="1" x14ac:dyDescent="0.3">
      <c r="A53" s="7" t="str">
        <f>Teams!A53</f>
        <v>Vorname 3</v>
      </c>
      <c r="B53" s="7" t="str">
        <f>Teams!B53</f>
        <v>Name 3</v>
      </c>
      <c r="C53" s="47"/>
      <c r="D53" s="48"/>
      <c r="E53" s="48"/>
      <c r="F53" s="48"/>
      <c r="G53" s="49"/>
    </row>
    <row r="54" spans="1:7" ht="30" customHeight="1" thickBot="1" x14ac:dyDescent="0.3">
      <c r="A54" s="7" t="str">
        <f>Teams!A54</f>
        <v>Vorname 4</v>
      </c>
      <c r="B54" s="7" t="str">
        <f>Teams!B54</f>
        <v>Name 4</v>
      </c>
      <c r="C54" s="47"/>
      <c r="D54" s="48"/>
      <c r="E54" s="48"/>
      <c r="F54" s="48"/>
      <c r="G54" s="49"/>
    </row>
    <row r="55" spans="1:7" ht="30" customHeight="1" thickBot="1" x14ac:dyDescent="0.3">
      <c r="A55" s="7" t="str">
        <f>Teams!A55</f>
        <v>Vorname 5</v>
      </c>
      <c r="B55" s="7" t="str">
        <f>Teams!B55</f>
        <v>Name 5</v>
      </c>
      <c r="C55" s="47"/>
      <c r="D55" s="48"/>
      <c r="E55" s="48"/>
      <c r="F55" s="48"/>
      <c r="G55" s="49"/>
    </row>
    <row r="56" spans="1:7" ht="30" customHeight="1" thickBot="1" x14ac:dyDescent="0.3">
      <c r="A56" s="7" t="str">
        <f>Teams!A56</f>
        <v>Vorname 6</v>
      </c>
      <c r="B56" s="7" t="str">
        <f>Teams!B56</f>
        <v>Name 6</v>
      </c>
      <c r="C56" s="47"/>
      <c r="D56" s="48"/>
      <c r="E56" s="48"/>
      <c r="F56" s="48"/>
      <c r="G56" s="49"/>
    </row>
    <row r="57" spans="1:7" ht="30" customHeight="1" thickBot="1" x14ac:dyDescent="0.3">
      <c r="A57" s="7" t="str">
        <f>Teams!A57</f>
        <v>Vorname 7</v>
      </c>
      <c r="B57" s="7" t="str">
        <f>Teams!B57</f>
        <v>Name 7</v>
      </c>
      <c r="C57" s="47"/>
      <c r="D57" s="48"/>
      <c r="E57" s="48"/>
      <c r="F57" s="48"/>
      <c r="G57" s="49"/>
    </row>
    <row r="58" spans="1:7" ht="30" customHeight="1" thickBot="1" x14ac:dyDescent="0.3">
      <c r="A58" s="7" t="str">
        <f>Teams!A58</f>
        <v>Vorname 8</v>
      </c>
      <c r="B58" s="7" t="str">
        <f>Teams!B58</f>
        <v>Name 8</v>
      </c>
      <c r="C58" s="47"/>
      <c r="D58" s="48"/>
      <c r="E58" s="48"/>
      <c r="F58" s="48"/>
      <c r="G58" s="49"/>
    </row>
    <row r="59" spans="1:7" ht="30" customHeight="1" thickBot="1" x14ac:dyDescent="0.3">
      <c r="A59" s="7" t="str">
        <f>Teams!A59</f>
        <v>Vorname 9</v>
      </c>
      <c r="B59" s="7" t="str">
        <f>Teams!B59</f>
        <v>Name 9</v>
      </c>
      <c r="C59" s="47"/>
      <c r="D59" s="48"/>
      <c r="E59" s="48"/>
      <c r="F59" s="48"/>
      <c r="G59" s="49"/>
    </row>
    <row r="60" spans="1:7" ht="30" customHeight="1" thickBot="1" x14ac:dyDescent="0.3">
      <c r="A60" s="7" t="str">
        <f>Teams!A60</f>
        <v>Vorname 10</v>
      </c>
      <c r="B60" s="7" t="str">
        <f>Teams!B60</f>
        <v>Name 10</v>
      </c>
      <c r="C60" s="47"/>
      <c r="D60" s="48"/>
      <c r="E60" s="48"/>
      <c r="F60" s="48"/>
      <c r="G60" s="49"/>
    </row>
    <row r="61" spans="1:7" ht="30" customHeight="1" thickBot="1" x14ac:dyDescent="0.3">
      <c r="A61" s="7" t="str">
        <f>Teams!A61</f>
        <v>Vorname 11</v>
      </c>
      <c r="B61" s="7" t="str">
        <f>Teams!B61</f>
        <v>Name 11</v>
      </c>
      <c r="C61" s="50"/>
      <c r="D61" s="51"/>
      <c r="E61" s="51"/>
      <c r="F61" s="51"/>
      <c r="G61" s="52"/>
    </row>
    <row r="64" spans="1:7" ht="30" customHeight="1" thickBot="1" x14ac:dyDescent="0.3"/>
    <row r="65" spans="1:7" ht="30" customHeight="1" thickBot="1" x14ac:dyDescent="0.35">
      <c r="A65" s="4" t="str">
        <f>Teams!A65</f>
        <v>Teamname 5</v>
      </c>
      <c r="B65" s="110" t="s">
        <v>92</v>
      </c>
      <c r="C65" s="111"/>
      <c r="D65" s="111"/>
      <c r="F65" s="42" t="s">
        <v>37</v>
      </c>
      <c r="G65" s="43"/>
    </row>
    <row r="66" spans="1:7" ht="30" customHeight="1" thickBot="1" x14ac:dyDescent="0.35">
      <c r="A66" s="4" t="s">
        <v>1</v>
      </c>
      <c r="B66" s="4" t="s">
        <v>38</v>
      </c>
      <c r="C66" s="107"/>
      <c r="D66" s="108"/>
      <c r="E66" s="108"/>
      <c r="F66" s="108"/>
      <c r="G66" s="109"/>
    </row>
    <row r="67" spans="1:7" ht="30" customHeight="1" thickBot="1" x14ac:dyDescent="0.3">
      <c r="A67" s="7" t="str">
        <f>Teams!A67</f>
        <v>Vorname 1</v>
      </c>
      <c r="B67" s="7" t="str">
        <f>Teams!B67</f>
        <v>Name 1</v>
      </c>
      <c r="C67" s="44"/>
      <c r="D67" s="45"/>
      <c r="E67" s="45"/>
      <c r="F67" s="45"/>
      <c r="G67" s="46"/>
    </row>
    <row r="68" spans="1:7" ht="30" customHeight="1" thickBot="1" x14ac:dyDescent="0.3">
      <c r="A68" s="7" t="str">
        <f>Teams!A68</f>
        <v>Vorname 2</v>
      </c>
      <c r="B68" s="7" t="str">
        <f>Teams!B68</f>
        <v>Name 2</v>
      </c>
      <c r="C68" s="47"/>
      <c r="D68" s="48"/>
      <c r="E68" s="48"/>
      <c r="F68" s="48"/>
      <c r="G68" s="49"/>
    </row>
    <row r="69" spans="1:7" ht="30" customHeight="1" thickBot="1" x14ac:dyDescent="0.3">
      <c r="A69" s="7" t="str">
        <f>Teams!A69</f>
        <v>Vorname 3</v>
      </c>
      <c r="B69" s="7" t="str">
        <f>Teams!B69</f>
        <v>Name 3</v>
      </c>
      <c r="C69" s="47"/>
      <c r="D69" s="48"/>
      <c r="E69" s="48"/>
      <c r="F69" s="48"/>
      <c r="G69" s="49"/>
    </row>
    <row r="70" spans="1:7" ht="30" customHeight="1" thickBot="1" x14ac:dyDescent="0.3">
      <c r="A70" s="7" t="str">
        <f>Teams!A70</f>
        <v>Vorname 4</v>
      </c>
      <c r="B70" s="7" t="str">
        <f>Teams!B70</f>
        <v>Name 4</v>
      </c>
      <c r="C70" s="47"/>
      <c r="D70" s="48"/>
      <c r="E70" s="48"/>
      <c r="F70" s="48"/>
      <c r="G70" s="49"/>
    </row>
    <row r="71" spans="1:7" ht="30" customHeight="1" thickBot="1" x14ac:dyDescent="0.3">
      <c r="A71" s="7" t="str">
        <f>Teams!A71</f>
        <v>Vorname 5</v>
      </c>
      <c r="B71" s="7" t="str">
        <f>Teams!B71</f>
        <v>Name 5</v>
      </c>
      <c r="C71" s="47"/>
      <c r="D71" s="48"/>
      <c r="E71" s="48"/>
      <c r="F71" s="48"/>
      <c r="G71" s="49"/>
    </row>
    <row r="72" spans="1:7" ht="30" customHeight="1" thickBot="1" x14ac:dyDescent="0.3">
      <c r="A72" s="7" t="str">
        <f>Teams!A72</f>
        <v>Vorname 6</v>
      </c>
      <c r="B72" s="7" t="str">
        <f>Teams!B72</f>
        <v>Name 6</v>
      </c>
      <c r="C72" s="47"/>
      <c r="D72" s="48"/>
      <c r="E72" s="48"/>
      <c r="F72" s="48"/>
      <c r="G72" s="49"/>
    </row>
    <row r="73" spans="1:7" ht="30" customHeight="1" thickBot="1" x14ac:dyDescent="0.3">
      <c r="A73" s="7" t="str">
        <f>Teams!A73</f>
        <v>Vorname 7</v>
      </c>
      <c r="B73" s="7" t="str">
        <f>Teams!B73</f>
        <v>Name 7</v>
      </c>
      <c r="C73" s="47"/>
      <c r="D73" s="48"/>
      <c r="E73" s="48"/>
      <c r="F73" s="48"/>
      <c r="G73" s="49"/>
    </row>
    <row r="74" spans="1:7" ht="30" customHeight="1" thickBot="1" x14ac:dyDescent="0.3">
      <c r="A74" s="7" t="str">
        <f>Teams!A74</f>
        <v>Vorname 8</v>
      </c>
      <c r="B74" s="7" t="str">
        <f>Teams!B74</f>
        <v>Name 8</v>
      </c>
      <c r="C74" s="47"/>
      <c r="D74" s="48"/>
      <c r="E74" s="48"/>
      <c r="F74" s="48"/>
      <c r="G74" s="49"/>
    </row>
    <row r="75" spans="1:7" ht="30" customHeight="1" thickBot="1" x14ac:dyDescent="0.3">
      <c r="A75" s="7" t="str">
        <f>Teams!A75</f>
        <v>Vorname 9</v>
      </c>
      <c r="B75" s="7" t="str">
        <f>Teams!B75</f>
        <v>Name 9</v>
      </c>
      <c r="C75" s="47"/>
      <c r="D75" s="48"/>
      <c r="E75" s="48"/>
      <c r="F75" s="48"/>
      <c r="G75" s="49"/>
    </row>
    <row r="76" spans="1:7" ht="30" customHeight="1" thickBot="1" x14ac:dyDescent="0.3">
      <c r="A76" s="7" t="str">
        <f>Teams!A76</f>
        <v>Vorname 10</v>
      </c>
      <c r="B76" s="7" t="str">
        <f>Teams!B76</f>
        <v>Name 10</v>
      </c>
      <c r="C76" s="47"/>
      <c r="D76" s="48"/>
      <c r="E76" s="48"/>
      <c r="F76" s="48"/>
      <c r="G76" s="49"/>
    </row>
    <row r="77" spans="1:7" ht="30" customHeight="1" thickBot="1" x14ac:dyDescent="0.3">
      <c r="A77" s="7" t="str">
        <f>Teams!A77</f>
        <v>Vorname 11</v>
      </c>
      <c r="B77" s="7" t="str">
        <f>Teams!B77</f>
        <v>Name 11</v>
      </c>
      <c r="C77" s="50"/>
      <c r="D77" s="51"/>
      <c r="E77" s="51"/>
      <c r="F77" s="51"/>
      <c r="G77" s="52"/>
    </row>
    <row r="80" spans="1:7" ht="30" customHeight="1" thickBot="1" x14ac:dyDescent="0.3"/>
    <row r="81" spans="1:7" ht="30" customHeight="1" thickBot="1" x14ac:dyDescent="0.35">
      <c r="A81" s="4" t="str">
        <f>Teams!A81</f>
        <v>Teamname 6</v>
      </c>
      <c r="B81" s="110" t="s">
        <v>92</v>
      </c>
      <c r="C81" s="111"/>
      <c r="D81" s="111"/>
      <c r="F81" s="42" t="s">
        <v>37</v>
      </c>
      <c r="G81" s="43"/>
    </row>
    <row r="82" spans="1:7" ht="30" customHeight="1" thickBot="1" x14ac:dyDescent="0.35">
      <c r="A82" s="4" t="s">
        <v>1</v>
      </c>
      <c r="B82" s="4" t="s">
        <v>38</v>
      </c>
      <c r="C82" s="107"/>
      <c r="D82" s="108"/>
      <c r="E82" s="108"/>
      <c r="F82" s="108"/>
      <c r="G82" s="109"/>
    </row>
    <row r="83" spans="1:7" ht="30" customHeight="1" thickBot="1" x14ac:dyDescent="0.3">
      <c r="A83" s="7" t="str">
        <f>Teams!A83</f>
        <v>Vorname 1</v>
      </c>
      <c r="B83" s="7" t="str">
        <f>Teams!B83</f>
        <v>Name 1</v>
      </c>
      <c r="C83" s="44"/>
      <c r="D83" s="45"/>
      <c r="E83" s="45"/>
      <c r="F83" s="45"/>
      <c r="G83" s="46"/>
    </row>
    <row r="84" spans="1:7" ht="30" customHeight="1" thickBot="1" x14ac:dyDescent="0.3">
      <c r="A84" s="7" t="str">
        <f>Teams!A84</f>
        <v>Vorname 2</v>
      </c>
      <c r="B84" s="7" t="str">
        <f>Teams!B84</f>
        <v>Name 2</v>
      </c>
      <c r="C84" s="47"/>
      <c r="D84" s="48"/>
      <c r="E84" s="48"/>
      <c r="F84" s="48"/>
      <c r="G84" s="49"/>
    </row>
    <row r="85" spans="1:7" ht="30" customHeight="1" thickBot="1" x14ac:dyDescent="0.3">
      <c r="A85" s="7" t="str">
        <f>Teams!A85</f>
        <v>Vorname 3</v>
      </c>
      <c r="B85" s="7" t="str">
        <f>Teams!B85</f>
        <v>Name 3</v>
      </c>
      <c r="C85" s="47"/>
      <c r="D85" s="48"/>
      <c r="E85" s="48"/>
      <c r="F85" s="48"/>
      <c r="G85" s="49"/>
    </row>
    <row r="86" spans="1:7" ht="30" customHeight="1" thickBot="1" x14ac:dyDescent="0.3">
      <c r="A86" s="7" t="str">
        <f>Teams!A86</f>
        <v>Vorname 4</v>
      </c>
      <c r="B86" s="7" t="str">
        <f>Teams!B86</f>
        <v>Name 4</v>
      </c>
      <c r="C86" s="47"/>
      <c r="D86" s="48"/>
      <c r="E86" s="48"/>
      <c r="F86" s="48"/>
      <c r="G86" s="49"/>
    </row>
    <row r="87" spans="1:7" ht="30" customHeight="1" thickBot="1" x14ac:dyDescent="0.3">
      <c r="A87" s="7" t="str">
        <f>Teams!A87</f>
        <v>Vorname 5</v>
      </c>
      <c r="B87" s="7" t="str">
        <f>Teams!B87</f>
        <v>Name 5</v>
      </c>
      <c r="C87" s="47"/>
      <c r="D87" s="48"/>
      <c r="E87" s="48"/>
      <c r="F87" s="48"/>
      <c r="G87" s="49"/>
    </row>
    <row r="88" spans="1:7" ht="30" customHeight="1" thickBot="1" x14ac:dyDescent="0.3">
      <c r="A88" s="7" t="str">
        <f>Teams!A88</f>
        <v>Vorname 6</v>
      </c>
      <c r="B88" s="7" t="str">
        <f>Teams!B88</f>
        <v>Name 6</v>
      </c>
      <c r="C88" s="47"/>
      <c r="D88" s="48"/>
      <c r="E88" s="48"/>
      <c r="F88" s="48"/>
      <c r="G88" s="49"/>
    </row>
    <row r="89" spans="1:7" ht="30" customHeight="1" thickBot="1" x14ac:dyDescent="0.3">
      <c r="A89" s="7" t="str">
        <f>Teams!A89</f>
        <v>Vorname 7</v>
      </c>
      <c r="B89" s="7" t="str">
        <f>Teams!B89</f>
        <v>Name 7</v>
      </c>
      <c r="C89" s="47"/>
      <c r="D89" s="48"/>
      <c r="E89" s="48"/>
      <c r="F89" s="48"/>
      <c r="G89" s="49"/>
    </row>
    <row r="90" spans="1:7" ht="30" customHeight="1" thickBot="1" x14ac:dyDescent="0.3">
      <c r="A90" s="7" t="str">
        <f>Teams!A90</f>
        <v>Vorname 8</v>
      </c>
      <c r="B90" s="7" t="str">
        <f>Teams!B90</f>
        <v>Name 8</v>
      </c>
      <c r="C90" s="47"/>
      <c r="D90" s="48"/>
      <c r="E90" s="48"/>
      <c r="F90" s="48"/>
      <c r="G90" s="49"/>
    </row>
    <row r="91" spans="1:7" ht="30" customHeight="1" thickBot="1" x14ac:dyDescent="0.3">
      <c r="A91" s="7" t="str">
        <f>Teams!A91</f>
        <v>Vorname 9</v>
      </c>
      <c r="B91" s="7" t="str">
        <f>Teams!B91</f>
        <v>Name 9</v>
      </c>
      <c r="C91" s="47"/>
      <c r="D91" s="48"/>
      <c r="E91" s="48"/>
      <c r="F91" s="48"/>
      <c r="G91" s="49"/>
    </row>
    <row r="92" spans="1:7" ht="30" customHeight="1" thickBot="1" x14ac:dyDescent="0.3">
      <c r="A92" s="7" t="str">
        <f>Teams!A92</f>
        <v>Vorname 10</v>
      </c>
      <c r="B92" s="7" t="str">
        <f>Teams!B92</f>
        <v>Name 10</v>
      </c>
      <c r="C92" s="47"/>
      <c r="D92" s="48"/>
      <c r="E92" s="48"/>
      <c r="F92" s="48"/>
      <c r="G92" s="49"/>
    </row>
    <row r="93" spans="1:7" ht="30" customHeight="1" thickBot="1" x14ac:dyDescent="0.3">
      <c r="A93" s="7" t="str">
        <f>Teams!A93</f>
        <v>Vorname 11</v>
      </c>
      <c r="B93" s="7" t="str">
        <f>Teams!B93</f>
        <v>Name 11</v>
      </c>
      <c r="C93" s="50"/>
      <c r="D93" s="51"/>
      <c r="E93" s="51"/>
      <c r="F93" s="51"/>
      <c r="G93" s="52"/>
    </row>
    <row r="96" spans="1:7" ht="30" customHeight="1" thickBot="1" x14ac:dyDescent="0.3"/>
    <row r="97" spans="1:7" ht="30" customHeight="1" thickBot="1" x14ac:dyDescent="0.35">
      <c r="A97" s="4" t="str">
        <f>Teams!A97</f>
        <v>Teamname 7</v>
      </c>
      <c r="B97" s="110" t="s">
        <v>92</v>
      </c>
      <c r="C97" s="111"/>
      <c r="D97" s="111"/>
      <c r="F97" s="42" t="s">
        <v>37</v>
      </c>
      <c r="G97" s="43"/>
    </row>
    <row r="98" spans="1:7" ht="30" customHeight="1" thickBot="1" x14ac:dyDescent="0.35">
      <c r="A98" s="4" t="s">
        <v>1</v>
      </c>
      <c r="B98" s="4" t="s">
        <v>38</v>
      </c>
      <c r="C98" s="107"/>
      <c r="D98" s="108"/>
      <c r="E98" s="108"/>
      <c r="F98" s="108"/>
      <c r="G98" s="109"/>
    </row>
    <row r="99" spans="1:7" ht="30" customHeight="1" thickBot="1" x14ac:dyDescent="0.3">
      <c r="A99" s="7" t="str">
        <f>Teams!A99</f>
        <v>Vorname 1</v>
      </c>
      <c r="B99" s="7" t="str">
        <f>Teams!B99</f>
        <v>Name 1</v>
      </c>
      <c r="C99" s="44"/>
      <c r="D99" s="45"/>
      <c r="E99" s="45"/>
      <c r="F99" s="45"/>
      <c r="G99" s="46"/>
    </row>
    <row r="100" spans="1:7" ht="30" customHeight="1" thickBot="1" x14ac:dyDescent="0.3">
      <c r="A100" s="7" t="str">
        <f>Teams!A100</f>
        <v>Vorname 2</v>
      </c>
      <c r="B100" s="7" t="str">
        <f>Teams!B100</f>
        <v>Name 2</v>
      </c>
      <c r="C100" s="47"/>
      <c r="D100" s="48"/>
      <c r="E100" s="48"/>
      <c r="F100" s="48"/>
      <c r="G100" s="49"/>
    </row>
    <row r="101" spans="1:7" ht="30" customHeight="1" thickBot="1" x14ac:dyDescent="0.3">
      <c r="A101" s="7" t="str">
        <f>Teams!A101</f>
        <v>Vorname 3</v>
      </c>
      <c r="B101" s="7" t="str">
        <f>Teams!B101</f>
        <v>Name 3</v>
      </c>
      <c r="C101" s="47"/>
      <c r="D101" s="48"/>
      <c r="E101" s="48"/>
      <c r="F101" s="48"/>
      <c r="G101" s="49"/>
    </row>
    <row r="102" spans="1:7" ht="30" customHeight="1" thickBot="1" x14ac:dyDescent="0.3">
      <c r="A102" s="7" t="str">
        <f>Teams!A102</f>
        <v>Vorname 4</v>
      </c>
      <c r="B102" s="7" t="str">
        <f>Teams!B102</f>
        <v>Name 4</v>
      </c>
      <c r="C102" s="47"/>
      <c r="D102" s="48"/>
      <c r="E102" s="48"/>
      <c r="F102" s="48"/>
      <c r="G102" s="49"/>
    </row>
    <row r="103" spans="1:7" ht="30" customHeight="1" thickBot="1" x14ac:dyDescent="0.3">
      <c r="A103" s="7" t="str">
        <f>Teams!A103</f>
        <v>Vorname 5</v>
      </c>
      <c r="B103" s="7" t="str">
        <f>Teams!B103</f>
        <v>Name 5</v>
      </c>
      <c r="C103" s="47"/>
      <c r="D103" s="48"/>
      <c r="E103" s="48"/>
      <c r="F103" s="48"/>
      <c r="G103" s="49"/>
    </row>
    <row r="104" spans="1:7" ht="30" customHeight="1" thickBot="1" x14ac:dyDescent="0.3">
      <c r="A104" s="7" t="str">
        <f>Teams!A104</f>
        <v>Vorname 6</v>
      </c>
      <c r="B104" s="7" t="str">
        <f>Teams!B104</f>
        <v>Name 6</v>
      </c>
      <c r="C104" s="47"/>
      <c r="D104" s="48"/>
      <c r="E104" s="48"/>
      <c r="F104" s="48"/>
      <c r="G104" s="49"/>
    </row>
    <row r="105" spans="1:7" ht="30" customHeight="1" thickBot="1" x14ac:dyDescent="0.3">
      <c r="A105" s="7" t="str">
        <f>Teams!A105</f>
        <v>Vorname 7</v>
      </c>
      <c r="B105" s="7" t="str">
        <f>Teams!B105</f>
        <v>Name 7</v>
      </c>
      <c r="C105" s="47"/>
      <c r="D105" s="48"/>
      <c r="E105" s="48"/>
      <c r="F105" s="48"/>
      <c r="G105" s="49"/>
    </row>
    <row r="106" spans="1:7" ht="30" customHeight="1" thickBot="1" x14ac:dyDescent="0.3">
      <c r="A106" s="7" t="str">
        <f>Teams!A106</f>
        <v>Vorname 8</v>
      </c>
      <c r="B106" s="7" t="str">
        <f>Teams!B106</f>
        <v>Name 8</v>
      </c>
      <c r="C106" s="47"/>
      <c r="D106" s="48"/>
      <c r="E106" s="48"/>
      <c r="F106" s="48"/>
      <c r="G106" s="49"/>
    </row>
    <row r="107" spans="1:7" ht="30" customHeight="1" thickBot="1" x14ac:dyDescent="0.3">
      <c r="A107" s="7" t="str">
        <f>Teams!A107</f>
        <v>Vorname 9</v>
      </c>
      <c r="B107" s="7" t="str">
        <f>Teams!B107</f>
        <v>Name 9</v>
      </c>
      <c r="C107" s="47"/>
      <c r="D107" s="48"/>
      <c r="E107" s="48"/>
      <c r="F107" s="48"/>
      <c r="G107" s="49"/>
    </row>
    <row r="108" spans="1:7" ht="30" customHeight="1" thickBot="1" x14ac:dyDescent="0.3">
      <c r="A108" s="7" t="str">
        <f>Teams!A108</f>
        <v>Vorname 10</v>
      </c>
      <c r="B108" s="7" t="str">
        <f>Teams!B108</f>
        <v>Name 10</v>
      </c>
      <c r="C108" s="47"/>
      <c r="D108" s="48"/>
      <c r="E108" s="48"/>
      <c r="F108" s="48"/>
      <c r="G108" s="49"/>
    </row>
    <row r="109" spans="1:7" ht="30" customHeight="1" thickBot="1" x14ac:dyDescent="0.3">
      <c r="A109" s="7" t="str">
        <f>Teams!A109</f>
        <v>Vorname 11</v>
      </c>
      <c r="B109" s="7" t="str">
        <f>Teams!B109</f>
        <v>Name 11</v>
      </c>
      <c r="C109" s="50"/>
      <c r="D109" s="51"/>
      <c r="E109" s="51"/>
      <c r="F109" s="51"/>
      <c r="G109" s="52"/>
    </row>
    <row r="112" spans="1:7" ht="30" customHeight="1" thickBot="1" x14ac:dyDescent="0.3"/>
    <row r="113" spans="1:7" ht="30" customHeight="1" thickBot="1" x14ac:dyDescent="0.35">
      <c r="A113" s="4" t="str">
        <f>Teams!A113</f>
        <v>Teamname 8</v>
      </c>
      <c r="B113" s="110" t="s">
        <v>92</v>
      </c>
      <c r="C113" s="111"/>
      <c r="D113" s="111"/>
      <c r="F113" s="42" t="s">
        <v>37</v>
      </c>
      <c r="G113" s="43"/>
    </row>
    <row r="114" spans="1:7" ht="30" customHeight="1" thickBot="1" x14ac:dyDescent="0.35">
      <c r="A114" s="4" t="s">
        <v>1</v>
      </c>
      <c r="B114" s="4" t="s">
        <v>38</v>
      </c>
      <c r="C114" s="107"/>
      <c r="D114" s="108"/>
      <c r="E114" s="108"/>
      <c r="F114" s="108"/>
      <c r="G114" s="109"/>
    </row>
    <row r="115" spans="1:7" ht="30" customHeight="1" thickBot="1" x14ac:dyDescent="0.3">
      <c r="A115" s="7" t="str">
        <f>Teams!A115</f>
        <v>Vorname 1</v>
      </c>
      <c r="B115" s="7" t="str">
        <f>Teams!B115</f>
        <v>Name 1</v>
      </c>
      <c r="C115" s="44"/>
      <c r="D115" s="45"/>
      <c r="E115" s="45"/>
      <c r="F115" s="45"/>
      <c r="G115" s="46"/>
    </row>
    <row r="116" spans="1:7" ht="30" customHeight="1" thickBot="1" x14ac:dyDescent="0.3">
      <c r="A116" s="7" t="str">
        <f>Teams!A116</f>
        <v>Vorname 2</v>
      </c>
      <c r="B116" s="7" t="str">
        <f>Teams!B116</f>
        <v>Name 2</v>
      </c>
      <c r="C116" s="47"/>
      <c r="D116" s="48"/>
      <c r="E116" s="48"/>
      <c r="F116" s="48"/>
      <c r="G116" s="49"/>
    </row>
    <row r="117" spans="1:7" ht="30" customHeight="1" thickBot="1" x14ac:dyDescent="0.3">
      <c r="A117" s="7" t="str">
        <f>Teams!A117</f>
        <v>Vorname 3</v>
      </c>
      <c r="B117" s="7" t="str">
        <f>Teams!B117</f>
        <v>Name 3</v>
      </c>
      <c r="C117" s="47"/>
      <c r="D117" s="48"/>
      <c r="E117" s="48"/>
      <c r="F117" s="48"/>
      <c r="G117" s="49"/>
    </row>
    <row r="118" spans="1:7" ht="30" customHeight="1" thickBot="1" x14ac:dyDescent="0.3">
      <c r="A118" s="7" t="str">
        <f>Teams!A118</f>
        <v>Vorname 4</v>
      </c>
      <c r="B118" s="7" t="str">
        <f>Teams!B118</f>
        <v>Name 4</v>
      </c>
      <c r="C118" s="47"/>
      <c r="D118" s="48"/>
      <c r="E118" s="48"/>
      <c r="F118" s="48"/>
      <c r="G118" s="49"/>
    </row>
    <row r="119" spans="1:7" ht="30" customHeight="1" thickBot="1" x14ac:dyDescent="0.3">
      <c r="A119" s="7" t="str">
        <f>Teams!A119</f>
        <v>Vorname 5</v>
      </c>
      <c r="B119" s="7" t="str">
        <f>Teams!B119</f>
        <v>Name 5</v>
      </c>
      <c r="C119" s="47"/>
      <c r="D119" s="48"/>
      <c r="E119" s="48"/>
      <c r="F119" s="48"/>
      <c r="G119" s="49"/>
    </row>
    <row r="120" spans="1:7" ht="30" customHeight="1" thickBot="1" x14ac:dyDescent="0.3">
      <c r="A120" s="7" t="str">
        <f>Teams!A120</f>
        <v>Vorname 6</v>
      </c>
      <c r="B120" s="7" t="str">
        <f>Teams!B120</f>
        <v>Name 6</v>
      </c>
      <c r="C120" s="47"/>
      <c r="D120" s="48"/>
      <c r="E120" s="48"/>
      <c r="F120" s="48"/>
      <c r="G120" s="49"/>
    </row>
    <row r="121" spans="1:7" ht="30" customHeight="1" thickBot="1" x14ac:dyDescent="0.3">
      <c r="A121" s="7" t="str">
        <f>Teams!A121</f>
        <v>Vorname 7</v>
      </c>
      <c r="B121" s="7" t="str">
        <f>Teams!B121</f>
        <v>Name 7</v>
      </c>
      <c r="C121" s="47"/>
      <c r="D121" s="48"/>
      <c r="E121" s="48"/>
      <c r="F121" s="48"/>
      <c r="G121" s="49"/>
    </row>
    <row r="122" spans="1:7" ht="30" customHeight="1" thickBot="1" x14ac:dyDescent="0.3">
      <c r="A122" s="7" t="str">
        <f>Teams!A122</f>
        <v>Vorname 8</v>
      </c>
      <c r="B122" s="7" t="str">
        <f>Teams!B122</f>
        <v>Name 8</v>
      </c>
      <c r="C122" s="47"/>
      <c r="D122" s="48"/>
      <c r="E122" s="48"/>
      <c r="F122" s="48"/>
      <c r="G122" s="49"/>
    </row>
    <row r="123" spans="1:7" ht="30" customHeight="1" thickBot="1" x14ac:dyDescent="0.3">
      <c r="A123" s="7" t="str">
        <f>Teams!A123</f>
        <v>Vorname 9</v>
      </c>
      <c r="B123" s="7" t="str">
        <f>Teams!B123</f>
        <v>Name 9</v>
      </c>
      <c r="C123" s="47"/>
      <c r="D123" s="48"/>
      <c r="E123" s="48"/>
      <c r="F123" s="48"/>
      <c r="G123" s="49"/>
    </row>
    <row r="124" spans="1:7" ht="30" customHeight="1" thickBot="1" x14ac:dyDescent="0.3">
      <c r="A124" s="7" t="str">
        <f>Teams!A124</f>
        <v>Vorname 10</v>
      </c>
      <c r="B124" s="7" t="str">
        <f>Teams!B124</f>
        <v>Name 10</v>
      </c>
      <c r="C124" s="47"/>
      <c r="D124" s="48"/>
      <c r="E124" s="48"/>
      <c r="F124" s="48"/>
      <c r="G124" s="49"/>
    </row>
    <row r="125" spans="1:7" ht="30" customHeight="1" thickBot="1" x14ac:dyDescent="0.3">
      <c r="A125" s="7" t="str">
        <f>Teams!A125</f>
        <v>Vorname 11</v>
      </c>
      <c r="B125" s="7" t="str">
        <f>Teams!B125</f>
        <v>Name 11</v>
      </c>
      <c r="C125" s="50"/>
      <c r="D125" s="51"/>
      <c r="E125" s="51"/>
      <c r="F125" s="51"/>
      <c r="G125" s="52"/>
    </row>
    <row r="128" spans="1:7" ht="30" customHeight="1" thickBot="1" x14ac:dyDescent="0.3"/>
    <row r="129" spans="1:7" ht="30" customHeight="1" thickBot="1" x14ac:dyDescent="0.35">
      <c r="A129" s="4" t="str">
        <f>Teams!A129</f>
        <v>Teamname 9</v>
      </c>
      <c r="B129" s="110" t="s">
        <v>92</v>
      </c>
      <c r="C129" s="111"/>
      <c r="D129" s="111"/>
      <c r="F129" s="42" t="s">
        <v>37</v>
      </c>
      <c r="G129" s="43"/>
    </row>
    <row r="130" spans="1:7" ht="30" customHeight="1" thickBot="1" x14ac:dyDescent="0.35">
      <c r="A130" s="4" t="s">
        <v>1</v>
      </c>
      <c r="B130" s="4" t="s">
        <v>38</v>
      </c>
      <c r="C130" s="107"/>
      <c r="D130" s="108"/>
      <c r="E130" s="108"/>
      <c r="F130" s="108"/>
      <c r="G130" s="109"/>
    </row>
    <row r="131" spans="1:7" ht="30" customHeight="1" thickBot="1" x14ac:dyDescent="0.3">
      <c r="A131" s="7" t="str">
        <f>Teams!A131</f>
        <v>Vorname 1</v>
      </c>
      <c r="B131" s="7" t="str">
        <f>Teams!B131</f>
        <v>Name 1</v>
      </c>
      <c r="C131" s="44"/>
      <c r="D131" s="45"/>
      <c r="E131" s="45"/>
      <c r="F131" s="45"/>
      <c r="G131" s="46"/>
    </row>
    <row r="132" spans="1:7" ht="30" customHeight="1" thickBot="1" x14ac:dyDescent="0.3">
      <c r="A132" s="7" t="str">
        <f>Teams!A132</f>
        <v>Vorname 2</v>
      </c>
      <c r="B132" s="7" t="str">
        <f>Teams!B132</f>
        <v>Name 2</v>
      </c>
      <c r="C132" s="47"/>
      <c r="D132" s="48"/>
      <c r="E132" s="48"/>
      <c r="F132" s="48"/>
      <c r="G132" s="49"/>
    </row>
    <row r="133" spans="1:7" ht="30" customHeight="1" thickBot="1" x14ac:dyDescent="0.3">
      <c r="A133" s="7" t="str">
        <f>Teams!A133</f>
        <v>Vorname 3</v>
      </c>
      <c r="B133" s="7" t="str">
        <f>Teams!B133</f>
        <v>Name 3</v>
      </c>
      <c r="C133" s="47"/>
      <c r="D133" s="48"/>
      <c r="E133" s="48"/>
      <c r="F133" s="48"/>
      <c r="G133" s="49"/>
    </row>
    <row r="134" spans="1:7" ht="30" customHeight="1" thickBot="1" x14ac:dyDescent="0.3">
      <c r="A134" s="7" t="str">
        <f>Teams!A134</f>
        <v>Vorname 4</v>
      </c>
      <c r="B134" s="7" t="str">
        <f>Teams!B134</f>
        <v>Name 4</v>
      </c>
      <c r="C134" s="47"/>
      <c r="D134" s="48"/>
      <c r="E134" s="48"/>
      <c r="F134" s="48"/>
      <c r="G134" s="49"/>
    </row>
    <row r="135" spans="1:7" ht="30" customHeight="1" thickBot="1" x14ac:dyDescent="0.3">
      <c r="A135" s="7" t="str">
        <f>Teams!A135</f>
        <v>Vorname 5</v>
      </c>
      <c r="B135" s="7" t="str">
        <f>Teams!B135</f>
        <v>Name 5</v>
      </c>
      <c r="C135" s="47"/>
      <c r="D135" s="48"/>
      <c r="E135" s="48"/>
      <c r="F135" s="48"/>
      <c r="G135" s="49"/>
    </row>
    <row r="136" spans="1:7" ht="30" customHeight="1" thickBot="1" x14ac:dyDescent="0.3">
      <c r="A136" s="7" t="str">
        <f>Teams!A136</f>
        <v>Vorname 6</v>
      </c>
      <c r="B136" s="7" t="str">
        <f>Teams!B136</f>
        <v>Name 6</v>
      </c>
      <c r="C136" s="47"/>
      <c r="D136" s="48"/>
      <c r="E136" s="48"/>
      <c r="F136" s="48"/>
      <c r="G136" s="49"/>
    </row>
    <row r="137" spans="1:7" ht="30" customHeight="1" thickBot="1" x14ac:dyDescent="0.3">
      <c r="A137" s="7" t="str">
        <f>Teams!A137</f>
        <v>Vorname 7</v>
      </c>
      <c r="B137" s="7" t="str">
        <f>Teams!B137</f>
        <v>Name 7</v>
      </c>
      <c r="C137" s="47"/>
      <c r="D137" s="48"/>
      <c r="E137" s="48"/>
      <c r="F137" s="48"/>
      <c r="G137" s="49"/>
    </row>
    <row r="138" spans="1:7" ht="30" customHeight="1" thickBot="1" x14ac:dyDescent="0.3">
      <c r="A138" s="7" t="str">
        <f>Teams!A138</f>
        <v>Vorname 8</v>
      </c>
      <c r="B138" s="7" t="str">
        <f>Teams!B138</f>
        <v>Name 8</v>
      </c>
      <c r="C138" s="47"/>
      <c r="D138" s="48"/>
      <c r="E138" s="48"/>
      <c r="F138" s="48"/>
      <c r="G138" s="49"/>
    </row>
    <row r="139" spans="1:7" ht="30" customHeight="1" thickBot="1" x14ac:dyDescent="0.3">
      <c r="A139" s="7" t="str">
        <f>Teams!A139</f>
        <v>Vorname 9</v>
      </c>
      <c r="B139" s="7" t="str">
        <f>Teams!B139</f>
        <v>Name 9</v>
      </c>
      <c r="C139" s="47"/>
      <c r="D139" s="48"/>
      <c r="E139" s="48"/>
      <c r="F139" s="48"/>
      <c r="G139" s="49"/>
    </row>
    <row r="140" spans="1:7" ht="30" customHeight="1" thickBot="1" x14ac:dyDescent="0.3">
      <c r="A140" s="7" t="str">
        <f>Teams!A140</f>
        <v>Vorname 10</v>
      </c>
      <c r="B140" s="7" t="str">
        <f>Teams!B140</f>
        <v>Name 10</v>
      </c>
      <c r="C140" s="47"/>
      <c r="D140" s="48"/>
      <c r="E140" s="48"/>
      <c r="F140" s="48"/>
      <c r="G140" s="49"/>
    </row>
    <row r="141" spans="1:7" ht="30" customHeight="1" thickBot="1" x14ac:dyDescent="0.3">
      <c r="A141" s="7" t="str">
        <f>Teams!A141</f>
        <v>Vorname 11</v>
      </c>
      <c r="B141" s="7" t="str">
        <f>Teams!B141</f>
        <v>Name 11</v>
      </c>
      <c r="C141" s="50"/>
      <c r="D141" s="51"/>
      <c r="E141" s="51"/>
      <c r="F141" s="51"/>
      <c r="G141" s="52"/>
    </row>
    <row r="144" spans="1:7" ht="30" customHeight="1" thickBot="1" x14ac:dyDescent="0.3"/>
    <row r="145" spans="1:7" ht="30" customHeight="1" thickBot="1" x14ac:dyDescent="0.35">
      <c r="A145" s="4" t="str">
        <f>Teams!A145</f>
        <v>Teamname 10</v>
      </c>
      <c r="B145" s="110" t="s">
        <v>92</v>
      </c>
      <c r="C145" s="111"/>
      <c r="D145" s="111"/>
      <c r="F145" s="42" t="s">
        <v>37</v>
      </c>
      <c r="G145" s="43"/>
    </row>
    <row r="146" spans="1:7" ht="30" customHeight="1" thickBot="1" x14ac:dyDescent="0.35">
      <c r="A146" s="4" t="s">
        <v>1</v>
      </c>
      <c r="B146" s="4" t="s">
        <v>38</v>
      </c>
      <c r="C146" s="107"/>
      <c r="D146" s="108"/>
      <c r="E146" s="108"/>
      <c r="F146" s="108"/>
      <c r="G146" s="109"/>
    </row>
    <row r="147" spans="1:7" ht="30" customHeight="1" thickBot="1" x14ac:dyDescent="0.3">
      <c r="A147" s="7" t="str">
        <f>Teams!A147</f>
        <v>Vorname 1</v>
      </c>
      <c r="B147" s="7" t="str">
        <f>Teams!B147</f>
        <v>Name 1</v>
      </c>
      <c r="C147" s="44"/>
      <c r="D147" s="45"/>
      <c r="E147" s="45"/>
      <c r="F147" s="45"/>
      <c r="G147" s="46"/>
    </row>
    <row r="148" spans="1:7" ht="30" customHeight="1" thickBot="1" x14ac:dyDescent="0.3">
      <c r="A148" s="7" t="str">
        <f>Teams!A148</f>
        <v>Vorname 2</v>
      </c>
      <c r="B148" s="7" t="str">
        <f>Teams!B148</f>
        <v>Name 2</v>
      </c>
      <c r="C148" s="47"/>
      <c r="D148" s="48"/>
      <c r="E148" s="48"/>
      <c r="F148" s="48"/>
      <c r="G148" s="49"/>
    </row>
    <row r="149" spans="1:7" ht="30" customHeight="1" thickBot="1" x14ac:dyDescent="0.3">
      <c r="A149" s="7" t="str">
        <f>Teams!A149</f>
        <v>Vorname 3</v>
      </c>
      <c r="B149" s="7" t="str">
        <f>Teams!B149</f>
        <v>Name 3</v>
      </c>
      <c r="C149" s="47"/>
      <c r="D149" s="48"/>
      <c r="E149" s="48"/>
      <c r="F149" s="48"/>
      <c r="G149" s="49"/>
    </row>
    <row r="150" spans="1:7" ht="30" customHeight="1" thickBot="1" x14ac:dyDescent="0.3">
      <c r="A150" s="7" t="str">
        <f>Teams!A150</f>
        <v>Vorname 4</v>
      </c>
      <c r="B150" s="7" t="str">
        <f>Teams!B150</f>
        <v>Name 4</v>
      </c>
      <c r="C150" s="47"/>
      <c r="D150" s="48"/>
      <c r="E150" s="48"/>
      <c r="F150" s="48"/>
      <c r="G150" s="49"/>
    </row>
    <row r="151" spans="1:7" ht="30" customHeight="1" thickBot="1" x14ac:dyDescent="0.3">
      <c r="A151" s="7" t="str">
        <f>Teams!A151</f>
        <v>Vorname 5</v>
      </c>
      <c r="B151" s="7" t="str">
        <f>Teams!B151</f>
        <v>Name 5</v>
      </c>
      <c r="C151" s="47"/>
      <c r="D151" s="48"/>
      <c r="E151" s="48"/>
      <c r="F151" s="48"/>
      <c r="G151" s="49"/>
    </row>
    <row r="152" spans="1:7" ht="30" customHeight="1" thickBot="1" x14ac:dyDescent="0.3">
      <c r="A152" s="7" t="str">
        <f>Teams!A152</f>
        <v>Vorname 6</v>
      </c>
      <c r="B152" s="7" t="str">
        <f>Teams!B152</f>
        <v>Name 6</v>
      </c>
      <c r="C152" s="47"/>
      <c r="D152" s="48"/>
      <c r="E152" s="48"/>
      <c r="F152" s="48"/>
      <c r="G152" s="49"/>
    </row>
    <row r="153" spans="1:7" ht="30" customHeight="1" thickBot="1" x14ac:dyDescent="0.3">
      <c r="A153" s="7" t="str">
        <f>Teams!A153</f>
        <v>Vorname 7</v>
      </c>
      <c r="B153" s="7" t="str">
        <f>Teams!B153</f>
        <v>Name 7</v>
      </c>
      <c r="C153" s="47"/>
      <c r="D153" s="48"/>
      <c r="E153" s="48"/>
      <c r="F153" s="48"/>
      <c r="G153" s="49"/>
    </row>
    <row r="154" spans="1:7" ht="30" customHeight="1" thickBot="1" x14ac:dyDescent="0.3">
      <c r="A154" s="7" t="str">
        <f>Teams!A154</f>
        <v>Vorname 8</v>
      </c>
      <c r="B154" s="7" t="str">
        <f>Teams!B154</f>
        <v>Name 8</v>
      </c>
      <c r="C154" s="47"/>
      <c r="D154" s="48"/>
      <c r="E154" s="48"/>
      <c r="F154" s="48"/>
      <c r="G154" s="49"/>
    </row>
    <row r="155" spans="1:7" ht="30" customHeight="1" thickBot="1" x14ac:dyDescent="0.3">
      <c r="A155" s="7" t="str">
        <f>Teams!A155</f>
        <v>Vorname 9</v>
      </c>
      <c r="B155" s="7" t="str">
        <f>Teams!B155</f>
        <v>Name 9</v>
      </c>
      <c r="C155" s="47"/>
      <c r="D155" s="48"/>
      <c r="E155" s="48"/>
      <c r="F155" s="48"/>
      <c r="G155" s="49"/>
    </row>
    <row r="156" spans="1:7" ht="30" customHeight="1" thickBot="1" x14ac:dyDescent="0.3">
      <c r="A156" s="7" t="str">
        <f>Teams!A156</f>
        <v>Vorname 10</v>
      </c>
      <c r="B156" s="7" t="str">
        <f>Teams!B156</f>
        <v>Name 10</v>
      </c>
      <c r="C156" s="47"/>
      <c r="D156" s="48"/>
      <c r="E156" s="48"/>
      <c r="F156" s="48"/>
      <c r="G156" s="49"/>
    </row>
    <row r="157" spans="1:7" ht="30" customHeight="1" thickBot="1" x14ac:dyDescent="0.3">
      <c r="A157" s="7" t="str">
        <f>Teams!A157</f>
        <v>Vorname 11</v>
      </c>
      <c r="B157" s="7" t="str">
        <f>Teams!B157</f>
        <v>Name 11</v>
      </c>
      <c r="C157" s="50"/>
      <c r="D157" s="51"/>
      <c r="E157" s="51"/>
      <c r="F157" s="51"/>
      <c r="G157" s="52"/>
    </row>
    <row r="160" spans="1:7" ht="30" customHeight="1" thickBot="1" x14ac:dyDescent="0.3"/>
    <row r="161" spans="1:7" ht="30" customHeight="1" thickBot="1" x14ac:dyDescent="0.35">
      <c r="A161" s="4" t="str">
        <f>Teams!A161</f>
        <v>Teamname 11</v>
      </c>
      <c r="B161" s="110" t="s">
        <v>92</v>
      </c>
      <c r="C161" s="111"/>
      <c r="D161" s="111"/>
      <c r="F161" s="42" t="s">
        <v>37</v>
      </c>
      <c r="G161" s="43"/>
    </row>
    <row r="162" spans="1:7" ht="30" customHeight="1" thickBot="1" x14ac:dyDescent="0.35">
      <c r="A162" s="4" t="s">
        <v>1</v>
      </c>
      <c r="B162" s="4" t="s">
        <v>38</v>
      </c>
      <c r="C162" s="107"/>
      <c r="D162" s="108"/>
      <c r="E162" s="108"/>
      <c r="F162" s="108"/>
      <c r="G162" s="109"/>
    </row>
    <row r="163" spans="1:7" ht="30" customHeight="1" thickBot="1" x14ac:dyDescent="0.3">
      <c r="A163" s="7" t="str">
        <f>Teams!A163</f>
        <v>Vorname 1</v>
      </c>
      <c r="B163" s="7" t="str">
        <f>Teams!B163</f>
        <v>Name 1</v>
      </c>
      <c r="C163" s="44"/>
      <c r="D163" s="45"/>
      <c r="E163" s="45"/>
      <c r="F163" s="45"/>
      <c r="G163" s="46"/>
    </row>
    <row r="164" spans="1:7" ht="30" customHeight="1" thickBot="1" x14ac:dyDescent="0.3">
      <c r="A164" s="7" t="str">
        <f>Teams!A164</f>
        <v>Vorname 2</v>
      </c>
      <c r="B164" s="7" t="str">
        <f>Teams!B164</f>
        <v>Name 2</v>
      </c>
      <c r="C164" s="47"/>
      <c r="D164" s="48"/>
      <c r="E164" s="48"/>
      <c r="F164" s="48"/>
      <c r="G164" s="49"/>
    </row>
    <row r="165" spans="1:7" ht="30" customHeight="1" thickBot="1" x14ac:dyDescent="0.3">
      <c r="A165" s="7" t="str">
        <f>Teams!A165</f>
        <v>Vorname 3</v>
      </c>
      <c r="B165" s="7" t="str">
        <f>Teams!B165</f>
        <v>Name 3</v>
      </c>
      <c r="C165" s="47"/>
      <c r="D165" s="48"/>
      <c r="E165" s="48"/>
      <c r="F165" s="48"/>
      <c r="G165" s="49"/>
    </row>
    <row r="166" spans="1:7" ht="30" customHeight="1" thickBot="1" x14ac:dyDescent="0.3">
      <c r="A166" s="7" t="str">
        <f>Teams!A166</f>
        <v>Vorname 4</v>
      </c>
      <c r="B166" s="7" t="str">
        <f>Teams!B166</f>
        <v>Name 4</v>
      </c>
      <c r="C166" s="47"/>
      <c r="D166" s="48"/>
      <c r="E166" s="48"/>
      <c r="F166" s="48"/>
      <c r="G166" s="49"/>
    </row>
    <row r="167" spans="1:7" ht="30" customHeight="1" thickBot="1" x14ac:dyDescent="0.3">
      <c r="A167" s="7" t="str">
        <f>Teams!A167</f>
        <v>Vorname 5</v>
      </c>
      <c r="B167" s="7" t="str">
        <f>Teams!B167</f>
        <v>Name 5</v>
      </c>
      <c r="C167" s="47"/>
      <c r="D167" s="48"/>
      <c r="E167" s="48"/>
      <c r="F167" s="48"/>
      <c r="G167" s="49"/>
    </row>
    <row r="168" spans="1:7" ht="30" customHeight="1" thickBot="1" x14ac:dyDescent="0.3">
      <c r="A168" s="7" t="str">
        <f>Teams!A168</f>
        <v>Vorname 6</v>
      </c>
      <c r="B168" s="7" t="str">
        <f>Teams!B168</f>
        <v>Name 6</v>
      </c>
      <c r="C168" s="47"/>
      <c r="D168" s="48"/>
      <c r="E168" s="48"/>
      <c r="F168" s="48"/>
      <c r="G168" s="49"/>
    </row>
    <row r="169" spans="1:7" ht="30" customHeight="1" thickBot="1" x14ac:dyDescent="0.3">
      <c r="A169" s="7" t="str">
        <f>Teams!A169</f>
        <v>Vorname 7</v>
      </c>
      <c r="B169" s="7" t="str">
        <f>Teams!B169</f>
        <v>Name 7</v>
      </c>
      <c r="C169" s="47"/>
      <c r="D169" s="48"/>
      <c r="E169" s="48"/>
      <c r="F169" s="48"/>
      <c r="G169" s="49"/>
    </row>
    <row r="170" spans="1:7" ht="30" customHeight="1" thickBot="1" x14ac:dyDescent="0.3">
      <c r="A170" s="7" t="str">
        <f>Teams!A170</f>
        <v>Vorname 8</v>
      </c>
      <c r="B170" s="7" t="str">
        <f>Teams!B170</f>
        <v>Name 8</v>
      </c>
      <c r="C170" s="47"/>
      <c r="D170" s="48"/>
      <c r="E170" s="48"/>
      <c r="F170" s="48"/>
      <c r="G170" s="49"/>
    </row>
    <row r="171" spans="1:7" ht="30" customHeight="1" thickBot="1" x14ac:dyDescent="0.3">
      <c r="A171" s="7" t="str">
        <f>Teams!A171</f>
        <v>Vorname 9</v>
      </c>
      <c r="B171" s="7" t="str">
        <f>Teams!B171</f>
        <v>Name 9</v>
      </c>
      <c r="C171" s="47"/>
      <c r="D171" s="48"/>
      <c r="E171" s="48"/>
      <c r="F171" s="48"/>
      <c r="G171" s="49"/>
    </row>
    <row r="172" spans="1:7" ht="30" customHeight="1" thickBot="1" x14ac:dyDescent="0.3">
      <c r="A172" s="7" t="str">
        <f>Teams!A172</f>
        <v>Vorname 10</v>
      </c>
      <c r="B172" s="7" t="str">
        <f>Teams!B172</f>
        <v>Name 10</v>
      </c>
      <c r="C172" s="47"/>
      <c r="D172" s="48"/>
      <c r="E172" s="48"/>
      <c r="F172" s="48"/>
      <c r="G172" s="49"/>
    </row>
    <row r="173" spans="1:7" ht="30" customHeight="1" thickBot="1" x14ac:dyDescent="0.3">
      <c r="A173" s="7" t="str">
        <f>Teams!A173</f>
        <v>Vorname 11</v>
      </c>
      <c r="B173" s="7" t="str">
        <f>Teams!B173</f>
        <v>Name 11</v>
      </c>
      <c r="C173" s="50"/>
      <c r="D173" s="51"/>
      <c r="E173" s="51"/>
      <c r="F173" s="51"/>
      <c r="G173" s="52"/>
    </row>
    <row r="176" spans="1:7" ht="30" customHeight="1" thickBot="1" x14ac:dyDescent="0.3"/>
    <row r="177" spans="1:7" ht="30" customHeight="1" thickBot="1" x14ac:dyDescent="0.35">
      <c r="A177" s="4" t="str">
        <f>Teams!A177</f>
        <v>Teamname 12</v>
      </c>
      <c r="B177" s="110" t="s">
        <v>92</v>
      </c>
      <c r="C177" s="111"/>
      <c r="D177" s="111"/>
      <c r="F177" s="42" t="s">
        <v>37</v>
      </c>
      <c r="G177" s="43"/>
    </row>
    <row r="178" spans="1:7" ht="30" customHeight="1" thickBot="1" x14ac:dyDescent="0.35">
      <c r="A178" s="4" t="s">
        <v>1</v>
      </c>
      <c r="B178" s="4" t="s">
        <v>38</v>
      </c>
      <c r="C178" s="107"/>
      <c r="D178" s="108"/>
      <c r="E178" s="108"/>
      <c r="F178" s="108"/>
      <c r="G178" s="109"/>
    </row>
    <row r="179" spans="1:7" ht="30" customHeight="1" thickBot="1" x14ac:dyDescent="0.3">
      <c r="A179" s="7" t="str">
        <f>Teams!A179</f>
        <v>Vorname 1</v>
      </c>
      <c r="B179" s="7" t="str">
        <f>Teams!B179</f>
        <v>Name 1</v>
      </c>
      <c r="C179" s="44"/>
      <c r="D179" s="45"/>
      <c r="E179" s="45"/>
      <c r="F179" s="45"/>
      <c r="G179" s="46"/>
    </row>
    <row r="180" spans="1:7" ht="30" customHeight="1" thickBot="1" x14ac:dyDescent="0.3">
      <c r="A180" s="7" t="str">
        <f>Teams!A180</f>
        <v>Vorname 2</v>
      </c>
      <c r="B180" s="7" t="str">
        <f>Teams!B180</f>
        <v>Name 2</v>
      </c>
      <c r="C180" s="47"/>
      <c r="D180" s="48"/>
      <c r="E180" s="48"/>
      <c r="F180" s="48"/>
      <c r="G180" s="49"/>
    </row>
    <row r="181" spans="1:7" ht="30" customHeight="1" thickBot="1" x14ac:dyDescent="0.3">
      <c r="A181" s="7" t="str">
        <f>Teams!A181</f>
        <v>Vorname 3</v>
      </c>
      <c r="B181" s="7" t="str">
        <f>Teams!B181</f>
        <v>Name 3</v>
      </c>
      <c r="C181" s="47"/>
      <c r="D181" s="48"/>
      <c r="E181" s="48"/>
      <c r="F181" s="48"/>
      <c r="G181" s="49"/>
    </row>
    <row r="182" spans="1:7" ht="30" customHeight="1" thickBot="1" x14ac:dyDescent="0.3">
      <c r="A182" s="7" t="str">
        <f>Teams!A182</f>
        <v>Vorname 4</v>
      </c>
      <c r="B182" s="7" t="str">
        <f>Teams!B182</f>
        <v>Name 4</v>
      </c>
      <c r="C182" s="47"/>
      <c r="D182" s="48"/>
      <c r="E182" s="48"/>
      <c r="F182" s="48"/>
      <c r="G182" s="49"/>
    </row>
    <row r="183" spans="1:7" ht="30" customHeight="1" thickBot="1" x14ac:dyDescent="0.3">
      <c r="A183" s="7" t="str">
        <f>Teams!A183</f>
        <v>Vorname 5</v>
      </c>
      <c r="B183" s="7" t="str">
        <f>Teams!B183</f>
        <v>Name 5</v>
      </c>
      <c r="C183" s="47"/>
      <c r="D183" s="48"/>
      <c r="E183" s="48"/>
      <c r="F183" s="48"/>
      <c r="G183" s="49"/>
    </row>
    <row r="184" spans="1:7" ht="30" customHeight="1" thickBot="1" x14ac:dyDescent="0.3">
      <c r="A184" s="7" t="str">
        <f>Teams!A184</f>
        <v>Vorname 6</v>
      </c>
      <c r="B184" s="7" t="str">
        <f>Teams!B184</f>
        <v>Name 6</v>
      </c>
      <c r="C184" s="47"/>
      <c r="D184" s="48"/>
      <c r="E184" s="48"/>
      <c r="F184" s="48"/>
      <c r="G184" s="49"/>
    </row>
    <row r="185" spans="1:7" ht="30" customHeight="1" thickBot="1" x14ac:dyDescent="0.3">
      <c r="A185" s="7" t="str">
        <f>Teams!A185</f>
        <v>Vorname 7</v>
      </c>
      <c r="B185" s="7" t="str">
        <f>Teams!B185</f>
        <v>Name 7</v>
      </c>
      <c r="C185" s="47"/>
      <c r="D185" s="48"/>
      <c r="E185" s="48"/>
      <c r="F185" s="48"/>
      <c r="G185" s="49"/>
    </row>
    <row r="186" spans="1:7" ht="30" customHeight="1" thickBot="1" x14ac:dyDescent="0.3">
      <c r="A186" s="7" t="str">
        <f>Teams!A186</f>
        <v>Vorname 8</v>
      </c>
      <c r="B186" s="7" t="str">
        <f>Teams!B186</f>
        <v>Name 8</v>
      </c>
      <c r="C186" s="47"/>
      <c r="D186" s="48"/>
      <c r="E186" s="48"/>
      <c r="F186" s="48"/>
      <c r="G186" s="49"/>
    </row>
    <row r="187" spans="1:7" ht="30" customHeight="1" thickBot="1" x14ac:dyDescent="0.3">
      <c r="A187" s="7" t="str">
        <f>Teams!A187</f>
        <v>Vorname 9</v>
      </c>
      <c r="B187" s="7" t="str">
        <f>Teams!B187</f>
        <v>Name 9</v>
      </c>
      <c r="C187" s="47"/>
      <c r="D187" s="48"/>
      <c r="E187" s="48"/>
      <c r="F187" s="48"/>
      <c r="G187" s="49"/>
    </row>
    <row r="188" spans="1:7" ht="30" customHeight="1" thickBot="1" x14ac:dyDescent="0.3">
      <c r="A188" s="7" t="str">
        <f>Teams!A188</f>
        <v>Vorname 10</v>
      </c>
      <c r="B188" s="7" t="str">
        <f>Teams!B188</f>
        <v>Name 10</v>
      </c>
      <c r="C188" s="47"/>
      <c r="D188" s="48"/>
      <c r="E188" s="48"/>
      <c r="F188" s="48"/>
      <c r="G188" s="49"/>
    </row>
    <row r="189" spans="1:7" ht="30" customHeight="1" thickBot="1" x14ac:dyDescent="0.3">
      <c r="A189" s="7" t="str">
        <f>Teams!A189</f>
        <v>Vorname 11</v>
      </c>
      <c r="B189" s="7" t="str">
        <f>Teams!B189</f>
        <v>Name 11</v>
      </c>
      <c r="C189" s="50"/>
      <c r="D189" s="51"/>
      <c r="E189" s="51"/>
      <c r="F189" s="51"/>
      <c r="G189" s="52"/>
    </row>
    <row r="192" spans="1:7" ht="30" customHeight="1" thickBot="1" x14ac:dyDescent="0.3"/>
    <row r="193" spans="1:7" ht="30" customHeight="1" thickBot="1" x14ac:dyDescent="0.35">
      <c r="A193" s="4" t="str">
        <f>Teams!A193</f>
        <v>Teamname 13</v>
      </c>
      <c r="B193" s="110" t="s">
        <v>92</v>
      </c>
      <c r="C193" s="111"/>
      <c r="D193" s="111"/>
      <c r="F193" s="42" t="s">
        <v>37</v>
      </c>
      <c r="G193" s="43"/>
    </row>
    <row r="194" spans="1:7" ht="30" customHeight="1" thickBot="1" x14ac:dyDescent="0.35">
      <c r="A194" s="4" t="s">
        <v>1</v>
      </c>
      <c r="B194" s="4" t="s">
        <v>38</v>
      </c>
      <c r="C194" s="107" t="s">
        <v>93</v>
      </c>
      <c r="D194" s="108"/>
      <c r="E194" s="108"/>
      <c r="F194" s="108"/>
      <c r="G194" s="109"/>
    </row>
    <row r="195" spans="1:7" ht="30" customHeight="1" thickBot="1" x14ac:dyDescent="0.3">
      <c r="A195" s="7" t="str">
        <f>Teams!A195</f>
        <v>Vorname 1</v>
      </c>
      <c r="B195" s="7" t="str">
        <f>Teams!B195</f>
        <v>Name 1</v>
      </c>
      <c r="C195" s="44"/>
      <c r="D195" s="45"/>
      <c r="E195" s="45"/>
      <c r="F195" s="45"/>
      <c r="G195" s="46"/>
    </row>
    <row r="196" spans="1:7" ht="30" customHeight="1" thickBot="1" x14ac:dyDescent="0.3">
      <c r="A196" s="7" t="str">
        <f>Teams!A196</f>
        <v>Vorname 2</v>
      </c>
      <c r="B196" s="7" t="str">
        <f>Teams!B196</f>
        <v>Name 2</v>
      </c>
      <c r="C196" s="47"/>
      <c r="D196" s="48"/>
      <c r="E196" s="48"/>
      <c r="F196" s="48"/>
      <c r="G196" s="49"/>
    </row>
    <row r="197" spans="1:7" ht="30" customHeight="1" thickBot="1" x14ac:dyDescent="0.3">
      <c r="A197" s="7" t="str">
        <f>Teams!A197</f>
        <v>Vorname 3</v>
      </c>
      <c r="B197" s="7" t="str">
        <f>Teams!B197</f>
        <v>Name 3</v>
      </c>
      <c r="C197" s="47"/>
      <c r="D197" s="48"/>
      <c r="E197" s="48"/>
      <c r="F197" s="48"/>
      <c r="G197" s="49"/>
    </row>
    <row r="198" spans="1:7" ht="30" customHeight="1" thickBot="1" x14ac:dyDescent="0.3">
      <c r="A198" s="7" t="str">
        <f>Teams!A198</f>
        <v>Vorname 4</v>
      </c>
      <c r="B198" s="7" t="str">
        <f>Teams!B198</f>
        <v>Name 4</v>
      </c>
      <c r="C198" s="47"/>
      <c r="D198" s="48"/>
      <c r="E198" s="48"/>
      <c r="F198" s="48"/>
      <c r="G198" s="49"/>
    </row>
    <row r="199" spans="1:7" ht="30" customHeight="1" thickBot="1" x14ac:dyDescent="0.3">
      <c r="A199" s="7" t="str">
        <f>Teams!A199</f>
        <v>Vorname 5</v>
      </c>
      <c r="B199" s="7" t="str">
        <f>Teams!B199</f>
        <v>Name 5</v>
      </c>
      <c r="C199" s="47"/>
      <c r="D199" s="48"/>
      <c r="E199" s="48"/>
      <c r="F199" s="48"/>
      <c r="G199" s="49"/>
    </row>
    <row r="200" spans="1:7" ht="30" customHeight="1" thickBot="1" x14ac:dyDescent="0.3">
      <c r="A200" s="7" t="str">
        <f>Teams!A200</f>
        <v>Vorname 6</v>
      </c>
      <c r="B200" s="7" t="str">
        <f>Teams!B200</f>
        <v>Name 6</v>
      </c>
      <c r="C200" s="47"/>
      <c r="D200" s="48"/>
      <c r="E200" s="48"/>
      <c r="F200" s="48"/>
      <c r="G200" s="49"/>
    </row>
    <row r="201" spans="1:7" ht="30" customHeight="1" thickBot="1" x14ac:dyDescent="0.3">
      <c r="A201" s="7" t="str">
        <f>Teams!A201</f>
        <v>Vorname 7</v>
      </c>
      <c r="B201" s="7" t="str">
        <f>Teams!B201</f>
        <v>Name 7</v>
      </c>
      <c r="C201" s="47"/>
      <c r="D201" s="48"/>
      <c r="E201" s="48"/>
      <c r="F201" s="48"/>
      <c r="G201" s="49"/>
    </row>
    <row r="202" spans="1:7" ht="30" customHeight="1" thickBot="1" x14ac:dyDescent="0.3">
      <c r="A202" s="7" t="str">
        <f>Teams!A202</f>
        <v>Vorname 8</v>
      </c>
      <c r="B202" s="7" t="str">
        <f>Teams!B202</f>
        <v>Name 8</v>
      </c>
      <c r="C202" s="47"/>
      <c r="D202" s="48"/>
      <c r="E202" s="48"/>
      <c r="F202" s="48"/>
      <c r="G202" s="49"/>
    </row>
    <row r="203" spans="1:7" ht="30" customHeight="1" thickBot="1" x14ac:dyDescent="0.3">
      <c r="A203" s="7" t="str">
        <f>Teams!A203</f>
        <v>Vorname 9</v>
      </c>
      <c r="B203" s="7" t="str">
        <f>Teams!B203</f>
        <v>Name 9</v>
      </c>
      <c r="C203" s="47"/>
      <c r="D203" s="48"/>
      <c r="E203" s="48"/>
      <c r="F203" s="48"/>
      <c r="G203" s="49"/>
    </row>
    <row r="204" spans="1:7" ht="30" customHeight="1" thickBot="1" x14ac:dyDescent="0.3">
      <c r="A204" s="7" t="str">
        <f>Teams!A204</f>
        <v>Vorname 10</v>
      </c>
      <c r="B204" s="7" t="str">
        <f>Teams!B204</f>
        <v>Name 10</v>
      </c>
      <c r="C204" s="47"/>
      <c r="D204" s="48"/>
      <c r="E204" s="48"/>
      <c r="F204" s="48"/>
      <c r="G204" s="49"/>
    </row>
    <row r="205" spans="1:7" ht="30" customHeight="1" thickBot="1" x14ac:dyDescent="0.3">
      <c r="A205" s="7" t="str">
        <f>Teams!A205</f>
        <v>Vorname 11</v>
      </c>
      <c r="B205" s="7" t="str">
        <f>Teams!B205</f>
        <v>Name 11</v>
      </c>
      <c r="C205" s="50"/>
      <c r="D205" s="51"/>
      <c r="E205" s="51"/>
      <c r="F205" s="51"/>
      <c r="G205" s="52"/>
    </row>
    <row r="208" spans="1:7" ht="30" customHeight="1" thickBot="1" x14ac:dyDescent="0.3"/>
    <row r="209" spans="1:7" ht="30" customHeight="1" thickBot="1" x14ac:dyDescent="0.35">
      <c r="A209" s="4" t="str">
        <f>Teams!A209</f>
        <v>Teamname 14</v>
      </c>
      <c r="B209" s="110" t="s">
        <v>92</v>
      </c>
      <c r="C209" s="111"/>
      <c r="D209" s="111"/>
      <c r="F209" s="42" t="s">
        <v>37</v>
      </c>
      <c r="G209" s="43"/>
    </row>
    <row r="210" spans="1:7" ht="30" customHeight="1" thickBot="1" x14ac:dyDescent="0.35">
      <c r="A210" s="4" t="s">
        <v>1</v>
      </c>
      <c r="B210" s="4" t="s">
        <v>38</v>
      </c>
      <c r="C210" s="107"/>
      <c r="D210" s="108"/>
      <c r="E210" s="108"/>
      <c r="F210" s="108"/>
      <c r="G210" s="109"/>
    </row>
    <row r="211" spans="1:7" ht="30" customHeight="1" thickBot="1" x14ac:dyDescent="0.3">
      <c r="A211" s="7" t="str">
        <f>Teams!A211</f>
        <v>Vorname 1</v>
      </c>
      <c r="B211" s="7" t="str">
        <f>Teams!B211</f>
        <v>Name 1</v>
      </c>
      <c r="C211" s="44"/>
      <c r="D211" s="45"/>
      <c r="E211" s="45"/>
      <c r="F211" s="45"/>
      <c r="G211" s="46"/>
    </row>
    <row r="212" spans="1:7" ht="30" customHeight="1" thickBot="1" x14ac:dyDescent="0.3">
      <c r="A212" s="7" t="str">
        <f>Teams!A212</f>
        <v>Vorname 2</v>
      </c>
      <c r="B212" s="7" t="str">
        <f>Teams!B212</f>
        <v>Name 2</v>
      </c>
      <c r="C212" s="47"/>
      <c r="D212" s="48"/>
      <c r="E212" s="48"/>
      <c r="F212" s="48"/>
      <c r="G212" s="49"/>
    </row>
    <row r="213" spans="1:7" ht="30" customHeight="1" thickBot="1" x14ac:dyDescent="0.3">
      <c r="A213" s="7" t="str">
        <f>Teams!A213</f>
        <v>Vorname 3</v>
      </c>
      <c r="B213" s="7" t="str">
        <f>Teams!B213</f>
        <v>Name 3</v>
      </c>
      <c r="C213" s="47"/>
      <c r="D213" s="48"/>
      <c r="E213" s="48"/>
      <c r="F213" s="48"/>
      <c r="G213" s="49"/>
    </row>
    <row r="214" spans="1:7" ht="30" customHeight="1" thickBot="1" x14ac:dyDescent="0.3">
      <c r="A214" s="7" t="str">
        <f>Teams!A214</f>
        <v>Vorname 4</v>
      </c>
      <c r="B214" s="7" t="str">
        <f>Teams!B214</f>
        <v>Name 4</v>
      </c>
      <c r="C214" s="47"/>
      <c r="D214" s="48"/>
      <c r="E214" s="48"/>
      <c r="F214" s="48"/>
      <c r="G214" s="49"/>
    </row>
    <row r="215" spans="1:7" ht="30" customHeight="1" thickBot="1" x14ac:dyDescent="0.3">
      <c r="A215" s="7" t="str">
        <f>Teams!A215</f>
        <v>Vorname 5</v>
      </c>
      <c r="B215" s="7" t="str">
        <f>Teams!B215</f>
        <v>Name 5</v>
      </c>
      <c r="C215" s="47"/>
      <c r="D215" s="48"/>
      <c r="E215" s="48"/>
      <c r="F215" s="48"/>
      <c r="G215" s="49"/>
    </row>
    <row r="216" spans="1:7" ht="30" customHeight="1" thickBot="1" x14ac:dyDescent="0.3">
      <c r="A216" s="7" t="str">
        <f>Teams!A216</f>
        <v>Vorname 6</v>
      </c>
      <c r="B216" s="7" t="str">
        <f>Teams!B216</f>
        <v>Name 6</v>
      </c>
      <c r="C216" s="47"/>
      <c r="D216" s="48"/>
      <c r="E216" s="48"/>
      <c r="F216" s="48"/>
      <c r="G216" s="49"/>
    </row>
    <row r="217" spans="1:7" ht="30" customHeight="1" thickBot="1" x14ac:dyDescent="0.3">
      <c r="A217" s="7" t="str">
        <f>Teams!A217</f>
        <v>Vorname 7</v>
      </c>
      <c r="B217" s="7" t="str">
        <f>Teams!B217</f>
        <v>Name 7</v>
      </c>
      <c r="C217" s="47"/>
      <c r="D217" s="48"/>
      <c r="E217" s="48"/>
      <c r="F217" s="48"/>
      <c r="G217" s="49"/>
    </row>
    <row r="218" spans="1:7" ht="30" customHeight="1" thickBot="1" x14ac:dyDescent="0.3">
      <c r="A218" s="7" t="str">
        <f>Teams!A218</f>
        <v>Vorname 8</v>
      </c>
      <c r="B218" s="7" t="str">
        <f>Teams!B218</f>
        <v>Name 8</v>
      </c>
      <c r="C218" s="47"/>
      <c r="D218" s="48"/>
      <c r="E218" s="48"/>
      <c r="F218" s="48"/>
      <c r="G218" s="49"/>
    </row>
    <row r="219" spans="1:7" ht="30" customHeight="1" thickBot="1" x14ac:dyDescent="0.3">
      <c r="A219" s="7" t="str">
        <f>Teams!A219</f>
        <v>Vorname 9</v>
      </c>
      <c r="B219" s="7" t="str">
        <f>Teams!B219</f>
        <v>Name 9</v>
      </c>
      <c r="C219" s="47"/>
      <c r="D219" s="48"/>
      <c r="E219" s="48"/>
      <c r="F219" s="48"/>
      <c r="G219" s="49"/>
    </row>
    <row r="220" spans="1:7" ht="30" customHeight="1" thickBot="1" x14ac:dyDescent="0.3">
      <c r="A220" s="7" t="str">
        <f>Teams!A220</f>
        <v>Vorname 10</v>
      </c>
      <c r="B220" s="7" t="str">
        <f>Teams!B220</f>
        <v>Name 10</v>
      </c>
      <c r="C220" s="47"/>
      <c r="D220" s="48"/>
      <c r="E220" s="48"/>
      <c r="F220" s="48"/>
      <c r="G220" s="49"/>
    </row>
    <row r="221" spans="1:7" ht="30" customHeight="1" thickBot="1" x14ac:dyDescent="0.3">
      <c r="A221" s="7" t="str">
        <f>Teams!A221</f>
        <v>Vorname 11</v>
      </c>
      <c r="B221" s="7" t="str">
        <f>Teams!B221</f>
        <v>Name 11</v>
      </c>
      <c r="C221" s="50"/>
      <c r="D221" s="51"/>
      <c r="E221" s="51"/>
      <c r="F221" s="51"/>
      <c r="G221" s="52"/>
    </row>
    <row r="224" spans="1:7" ht="30" customHeight="1" thickBot="1" x14ac:dyDescent="0.3"/>
    <row r="225" spans="1:7" ht="30" customHeight="1" thickBot="1" x14ac:dyDescent="0.35">
      <c r="A225" s="4" t="str">
        <f>Teams!A225</f>
        <v>Teamname 15</v>
      </c>
      <c r="B225" s="110" t="s">
        <v>92</v>
      </c>
      <c r="C225" s="111"/>
      <c r="D225" s="111"/>
      <c r="F225" s="42" t="s">
        <v>37</v>
      </c>
      <c r="G225" s="43"/>
    </row>
    <row r="226" spans="1:7" ht="30" customHeight="1" thickBot="1" x14ac:dyDescent="0.35">
      <c r="A226" s="4" t="s">
        <v>1</v>
      </c>
      <c r="B226" s="4" t="s">
        <v>38</v>
      </c>
      <c r="C226" s="107"/>
      <c r="D226" s="108"/>
      <c r="E226" s="108"/>
      <c r="F226" s="108"/>
      <c r="G226" s="109"/>
    </row>
    <row r="227" spans="1:7" ht="30" customHeight="1" thickBot="1" x14ac:dyDescent="0.3">
      <c r="A227" s="7" t="str">
        <f>Teams!A227</f>
        <v>Vorname 1</v>
      </c>
      <c r="B227" s="7" t="str">
        <f>Teams!B227</f>
        <v>Name 1</v>
      </c>
      <c r="C227" s="44"/>
      <c r="D227" s="45"/>
      <c r="E227" s="45"/>
      <c r="F227" s="45"/>
      <c r="G227" s="46"/>
    </row>
    <row r="228" spans="1:7" ht="30" customHeight="1" thickBot="1" x14ac:dyDescent="0.3">
      <c r="A228" s="7" t="str">
        <f>Teams!A228</f>
        <v>Vorname 2</v>
      </c>
      <c r="B228" s="7" t="str">
        <f>Teams!B228</f>
        <v>Name 2</v>
      </c>
      <c r="C228" s="47"/>
      <c r="D228" s="48"/>
      <c r="E228" s="48"/>
      <c r="F228" s="48"/>
      <c r="G228" s="49"/>
    </row>
    <row r="229" spans="1:7" ht="30" customHeight="1" thickBot="1" x14ac:dyDescent="0.3">
      <c r="A229" s="7" t="str">
        <f>Teams!A229</f>
        <v>Vorname 3</v>
      </c>
      <c r="B229" s="7" t="str">
        <f>Teams!B229</f>
        <v>Name 3</v>
      </c>
      <c r="C229" s="47"/>
      <c r="D229" s="48"/>
      <c r="E229" s="48"/>
      <c r="F229" s="48"/>
      <c r="G229" s="49"/>
    </row>
    <row r="230" spans="1:7" ht="30" customHeight="1" thickBot="1" x14ac:dyDescent="0.3">
      <c r="A230" s="7" t="str">
        <f>Teams!A230</f>
        <v>Vorname 4</v>
      </c>
      <c r="B230" s="7" t="str">
        <f>Teams!B230</f>
        <v>Name 4</v>
      </c>
      <c r="C230" s="47"/>
      <c r="D230" s="48"/>
      <c r="E230" s="48"/>
      <c r="F230" s="48"/>
      <c r="G230" s="49"/>
    </row>
    <row r="231" spans="1:7" ht="30" customHeight="1" thickBot="1" x14ac:dyDescent="0.3">
      <c r="A231" s="7" t="str">
        <f>Teams!A231</f>
        <v>Vorname 5</v>
      </c>
      <c r="B231" s="7" t="str">
        <f>Teams!B231</f>
        <v>Name 5</v>
      </c>
      <c r="C231" s="47"/>
      <c r="D231" s="48"/>
      <c r="E231" s="48"/>
      <c r="F231" s="48"/>
      <c r="G231" s="49"/>
    </row>
    <row r="232" spans="1:7" ht="30" customHeight="1" thickBot="1" x14ac:dyDescent="0.3">
      <c r="A232" s="7" t="str">
        <f>Teams!A232</f>
        <v>Vorname 6</v>
      </c>
      <c r="B232" s="7" t="str">
        <f>Teams!B232</f>
        <v>Name 6</v>
      </c>
      <c r="C232" s="47"/>
      <c r="D232" s="48"/>
      <c r="E232" s="48"/>
      <c r="F232" s="48"/>
      <c r="G232" s="49"/>
    </row>
    <row r="233" spans="1:7" ht="30" customHeight="1" thickBot="1" x14ac:dyDescent="0.3">
      <c r="A233" s="7" t="str">
        <f>Teams!A233</f>
        <v>Vorname 7</v>
      </c>
      <c r="B233" s="7" t="str">
        <f>Teams!B233</f>
        <v>Name 7</v>
      </c>
      <c r="C233" s="47"/>
      <c r="D233" s="48"/>
      <c r="E233" s="48"/>
      <c r="F233" s="48"/>
      <c r="G233" s="49"/>
    </row>
    <row r="234" spans="1:7" ht="30" customHeight="1" thickBot="1" x14ac:dyDescent="0.3">
      <c r="A234" s="7" t="str">
        <f>Teams!A234</f>
        <v>Vorname 8</v>
      </c>
      <c r="B234" s="7" t="str">
        <f>Teams!B234</f>
        <v>Name 8</v>
      </c>
      <c r="C234" s="47"/>
      <c r="D234" s="48"/>
      <c r="E234" s="48"/>
      <c r="F234" s="48"/>
      <c r="G234" s="49"/>
    </row>
    <row r="235" spans="1:7" ht="30" customHeight="1" thickBot="1" x14ac:dyDescent="0.3">
      <c r="A235" s="7" t="str">
        <f>Teams!A235</f>
        <v>Vorname 9</v>
      </c>
      <c r="B235" s="7" t="str">
        <f>Teams!B235</f>
        <v>Name 9</v>
      </c>
      <c r="C235" s="47"/>
      <c r="D235" s="48"/>
      <c r="E235" s="48"/>
      <c r="F235" s="48"/>
      <c r="G235" s="49"/>
    </row>
    <row r="236" spans="1:7" ht="30" customHeight="1" thickBot="1" x14ac:dyDescent="0.3">
      <c r="A236" s="7" t="str">
        <f>Teams!A236</f>
        <v>Vorname 10</v>
      </c>
      <c r="B236" s="7" t="str">
        <f>Teams!B236</f>
        <v>Name 10</v>
      </c>
      <c r="C236" s="47"/>
      <c r="D236" s="48"/>
      <c r="E236" s="48"/>
      <c r="F236" s="48"/>
      <c r="G236" s="49"/>
    </row>
    <row r="237" spans="1:7" ht="30" customHeight="1" thickBot="1" x14ac:dyDescent="0.3">
      <c r="A237" s="7" t="str">
        <f>Teams!A237</f>
        <v>Vorname 11</v>
      </c>
      <c r="B237" s="7" t="str">
        <f>Teams!B237</f>
        <v>Name 11</v>
      </c>
      <c r="C237" s="50"/>
      <c r="D237" s="51"/>
      <c r="E237" s="51"/>
      <c r="F237" s="51"/>
      <c r="G237" s="52"/>
    </row>
  </sheetData>
  <mergeCells count="30">
    <mergeCell ref="C146:G146"/>
    <mergeCell ref="C82:G82"/>
    <mergeCell ref="C98:G98"/>
    <mergeCell ref="C34:G34"/>
    <mergeCell ref="B49:D49"/>
    <mergeCell ref="B65:D65"/>
    <mergeCell ref="B97:D97"/>
    <mergeCell ref="B129:D129"/>
    <mergeCell ref="B81:D81"/>
    <mergeCell ref="B113:D113"/>
    <mergeCell ref="B145:D145"/>
    <mergeCell ref="C50:G50"/>
    <mergeCell ref="C66:G66"/>
    <mergeCell ref="C114:G114"/>
    <mergeCell ref="C130:G130"/>
    <mergeCell ref="C210:G210"/>
    <mergeCell ref="C226:G226"/>
    <mergeCell ref="C194:G194"/>
    <mergeCell ref="B209:D209"/>
    <mergeCell ref="B225:D225"/>
    <mergeCell ref="C2:G2"/>
    <mergeCell ref="C18:G18"/>
    <mergeCell ref="B1:D1"/>
    <mergeCell ref="B17:D17"/>
    <mergeCell ref="B33:D33"/>
    <mergeCell ref="C162:G162"/>
    <mergeCell ref="C178:G178"/>
    <mergeCell ref="B161:D161"/>
    <mergeCell ref="B177:D177"/>
    <mergeCell ref="B193:D193"/>
  </mergeCells>
  <pageMargins left="0.7" right="0.7" top="0.78740157499999996" bottom="0.78740157499999996" header="0.3" footer="0.3"/>
  <pageSetup paperSize="9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7"/>
  <sheetViews>
    <sheetView workbookViewId="0">
      <selection activeCell="E230" sqref="E230"/>
    </sheetView>
  </sheetViews>
  <sheetFormatPr baseColWidth="10" defaultRowHeight="30" customHeight="1" x14ac:dyDescent="0.25"/>
  <cols>
    <col min="1" max="2" width="21.7109375" customWidth="1"/>
    <col min="3" max="4" width="15.7109375" customWidth="1"/>
  </cols>
  <sheetData>
    <row r="1" spans="1:4" ht="30" customHeight="1" thickBot="1" x14ac:dyDescent="0.35">
      <c r="A1" s="4" t="str">
        <f>Teams!A1</f>
        <v>Teamname 1</v>
      </c>
      <c r="B1" s="41" t="s">
        <v>86</v>
      </c>
      <c r="C1" s="69"/>
      <c r="D1" s="102">
        <f>SUM(SMALL(C3:C13,1),SMALL(C3:C13,2),SMALL(C3:C13,3),SMALL(C3:C13,4),SMALL(C3:C13,5),SMALL(C3:C13,6))</f>
        <v>0</v>
      </c>
    </row>
    <row r="2" spans="1:4" ht="30" customHeight="1" thickBot="1" x14ac:dyDescent="0.35">
      <c r="A2" s="4" t="s">
        <v>1</v>
      </c>
      <c r="B2" s="4" t="s">
        <v>0</v>
      </c>
      <c r="C2" s="4" t="s">
        <v>35</v>
      </c>
      <c r="D2" s="6" t="s">
        <v>36</v>
      </c>
    </row>
    <row r="3" spans="1:4" ht="30" customHeight="1" thickBot="1" x14ac:dyDescent="0.3">
      <c r="A3" s="7" t="str">
        <f>Teams!A3</f>
        <v>Vorname 1</v>
      </c>
      <c r="B3" s="7" t="str">
        <f>Teams!B3</f>
        <v>Name 1</v>
      </c>
      <c r="C3" s="104">
        <v>0</v>
      </c>
      <c r="D3" s="103">
        <f t="shared" ref="D3:D13" si="0">SUM(C3:C3)</f>
        <v>0</v>
      </c>
    </row>
    <row r="4" spans="1:4" ht="30" customHeight="1" thickBot="1" x14ac:dyDescent="0.3">
      <c r="A4" s="7" t="str">
        <f>Teams!A4</f>
        <v>Vorname 2</v>
      </c>
      <c r="B4" s="7" t="str">
        <f>Teams!B4</f>
        <v>Name 2</v>
      </c>
      <c r="C4" s="104">
        <v>0</v>
      </c>
      <c r="D4" s="103">
        <f t="shared" si="0"/>
        <v>0</v>
      </c>
    </row>
    <row r="5" spans="1:4" ht="30" customHeight="1" thickBot="1" x14ac:dyDescent="0.3">
      <c r="A5" s="7" t="str">
        <f>Teams!A5</f>
        <v>Vorname 3</v>
      </c>
      <c r="B5" s="7" t="str">
        <f>Teams!B5</f>
        <v>Name 3</v>
      </c>
      <c r="C5" s="104">
        <v>0</v>
      </c>
      <c r="D5" s="103">
        <f t="shared" si="0"/>
        <v>0</v>
      </c>
    </row>
    <row r="6" spans="1:4" ht="30" customHeight="1" thickBot="1" x14ac:dyDescent="0.3">
      <c r="A6" s="7" t="str">
        <f>Teams!A6</f>
        <v>Vorname 4</v>
      </c>
      <c r="B6" s="7" t="str">
        <f>Teams!B6</f>
        <v>Name 4</v>
      </c>
      <c r="C6" s="104">
        <v>0</v>
      </c>
      <c r="D6" s="103">
        <f t="shared" si="0"/>
        <v>0</v>
      </c>
    </row>
    <row r="7" spans="1:4" ht="30" customHeight="1" thickBot="1" x14ac:dyDescent="0.3">
      <c r="A7" s="7" t="str">
        <f>Teams!A7</f>
        <v>Vorname 5</v>
      </c>
      <c r="B7" s="7" t="str">
        <f>Teams!B7</f>
        <v>Name 5</v>
      </c>
      <c r="C7" s="104">
        <v>0</v>
      </c>
      <c r="D7" s="103">
        <f t="shared" si="0"/>
        <v>0</v>
      </c>
    </row>
    <row r="8" spans="1:4" ht="30" customHeight="1" thickBot="1" x14ac:dyDescent="0.3">
      <c r="A8" s="7" t="str">
        <f>Teams!A8</f>
        <v>Vorname 6</v>
      </c>
      <c r="B8" s="7" t="str">
        <f>Teams!B8</f>
        <v>Name 6</v>
      </c>
      <c r="C8" s="104">
        <v>0</v>
      </c>
      <c r="D8" s="103">
        <f t="shared" si="0"/>
        <v>0</v>
      </c>
    </row>
    <row r="9" spans="1:4" ht="30" customHeight="1" thickBot="1" x14ac:dyDescent="0.3">
      <c r="A9" s="7" t="str">
        <f>Teams!A9</f>
        <v>Vorname 7</v>
      </c>
      <c r="B9" s="7" t="str">
        <f>Teams!B9</f>
        <v>Name 7</v>
      </c>
      <c r="C9" s="104">
        <v>0</v>
      </c>
      <c r="D9" s="103">
        <f t="shared" si="0"/>
        <v>0</v>
      </c>
    </row>
    <row r="10" spans="1:4" ht="30" customHeight="1" thickBot="1" x14ac:dyDescent="0.3">
      <c r="A10" s="7" t="str">
        <f>Teams!A10</f>
        <v>Vorname 8</v>
      </c>
      <c r="B10" s="7" t="str">
        <f>Teams!B10</f>
        <v>Name 8</v>
      </c>
      <c r="C10" s="104">
        <v>0</v>
      </c>
      <c r="D10" s="103">
        <f t="shared" si="0"/>
        <v>0</v>
      </c>
    </row>
    <row r="11" spans="1:4" ht="30" customHeight="1" thickBot="1" x14ac:dyDescent="0.3">
      <c r="A11" s="7" t="str">
        <f>Teams!A11</f>
        <v>Vorname 9</v>
      </c>
      <c r="B11" s="7" t="str">
        <f>Teams!B11</f>
        <v>Name 9</v>
      </c>
      <c r="C11" s="104">
        <v>0</v>
      </c>
      <c r="D11" s="103">
        <f t="shared" si="0"/>
        <v>0</v>
      </c>
    </row>
    <row r="12" spans="1:4" ht="30" customHeight="1" thickBot="1" x14ac:dyDescent="0.3">
      <c r="A12" s="7" t="str">
        <f>Teams!A12</f>
        <v>Vorname 10</v>
      </c>
      <c r="B12" s="7" t="str">
        <f>Teams!B12</f>
        <v>Name 10</v>
      </c>
      <c r="C12" s="104">
        <v>0</v>
      </c>
      <c r="D12" s="103">
        <f t="shared" si="0"/>
        <v>0</v>
      </c>
    </row>
    <row r="13" spans="1:4" ht="30" customHeight="1" thickBot="1" x14ac:dyDescent="0.3">
      <c r="A13" s="7" t="str">
        <f>Teams!A13</f>
        <v>Vorname 11</v>
      </c>
      <c r="B13" s="7" t="str">
        <f>Teams!B13</f>
        <v>Name 11</v>
      </c>
      <c r="C13" s="104">
        <v>0</v>
      </c>
      <c r="D13" s="103">
        <f t="shared" si="0"/>
        <v>0</v>
      </c>
    </row>
    <row r="16" spans="1:4" ht="30" customHeight="1" thickBot="1" x14ac:dyDescent="0.3"/>
    <row r="17" spans="1:4" ht="30" customHeight="1" thickBot="1" x14ac:dyDescent="0.35">
      <c r="A17" s="4" t="str">
        <f>Teams!A17</f>
        <v>Teamname 2</v>
      </c>
      <c r="B17" s="41" t="s">
        <v>86</v>
      </c>
      <c r="C17" s="69"/>
      <c r="D17" s="102">
        <f>SUM(SMALL(D19:D29,1),SMALL(D19:D29,2),SMALL(D19:D29,3),SMALL(D19:D29,4),SMALL(D19:D29,5),SMALL(D19:D29,6))</f>
        <v>0</v>
      </c>
    </row>
    <row r="18" spans="1:4" ht="30" customHeight="1" thickBot="1" x14ac:dyDescent="0.35">
      <c r="A18" s="4" t="s">
        <v>1</v>
      </c>
      <c r="B18" s="4" t="s">
        <v>0</v>
      </c>
      <c r="C18" s="4" t="s">
        <v>35</v>
      </c>
      <c r="D18" s="6" t="s">
        <v>36</v>
      </c>
    </row>
    <row r="19" spans="1:4" ht="30" customHeight="1" thickBot="1" x14ac:dyDescent="0.3">
      <c r="A19" s="7" t="str">
        <f>Teams!A19</f>
        <v>Vorname 1</v>
      </c>
      <c r="B19" s="7" t="str">
        <f>Teams!B19</f>
        <v>Name 1</v>
      </c>
      <c r="C19" s="104">
        <v>0</v>
      </c>
      <c r="D19" s="103">
        <f t="shared" ref="D19:D29" si="1">SUM(C19:C19)</f>
        <v>0</v>
      </c>
    </row>
    <row r="20" spans="1:4" ht="30" customHeight="1" thickBot="1" x14ac:dyDescent="0.3">
      <c r="A20" s="7" t="str">
        <f>Teams!A20</f>
        <v>Vorname 2</v>
      </c>
      <c r="B20" s="7" t="str">
        <f>Teams!B20</f>
        <v>Name 2</v>
      </c>
      <c r="C20" s="104">
        <v>0</v>
      </c>
      <c r="D20" s="103">
        <f t="shared" si="1"/>
        <v>0</v>
      </c>
    </row>
    <row r="21" spans="1:4" ht="30" customHeight="1" thickBot="1" x14ac:dyDescent="0.3">
      <c r="A21" s="7" t="str">
        <f>Teams!A21</f>
        <v>Vorname 3</v>
      </c>
      <c r="B21" s="7" t="str">
        <f>Teams!B21</f>
        <v>Name 3</v>
      </c>
      <c r="C21" s="104">
        <v>0</v>
      </c>
      <c r="D21" s="103">
        <f t="shared" si="1"/>
        <v>0</v>
      </c>
    </row>
    <row r="22" spans="1:4" ht="30" customHeight="1" thickBot="1" x14ac:dyDescent="0.3">
      <c r="A22" s="7" t="str">
        <f>Teams!A22</f>
        <v>Vorname 4</v>
      </c>
      <c r="B22" s="7" t="str">
        <f>Teams!B22</f>
        <v>Name 4</v>
      </c>
      <c r="C22" s="104">
        <v>0</v>
      </c>
      <c r="D22" s="103">
        <f t="shared" si="1"/>
        <v>0</v>
      </c>
    </row>
    <row r="23" spans="1:4" ht="30" customHeight="1" thickBot="1" x14ac:dyDescent="0.3">
      <c r="A23" s="7" t="str">
        <f>Teams!A23</f>
        <v>Vorname 5</v>
      </c>
      <c r="B23" s="7" t="str">
        <f>Teams!B23</f>
        <v>Name 5</v>
      </c>
      <c r="C23" s="104">
        <v>0</v>
      </c>
      <c r="D23" s="103">
        <f t="shared" si="1"/>
        <v>0</v>
      </c>
    </row>
    <row r="24" spans="1:4" ht="30" customHeight="1" thickBot="1" x14ac:dyDescent="0.3">
      <c r="A24" s="7" t="str">
        <f>Teams!A24</f>
        <v>Vorname 6</v>
      </c>
      <c r="B24" s="7" t="str">
        <f>Teams!B24</f>
        <v>Name 6</v>
      </c>
      <c r="C24" s="104">
        <v>0</v>
      </c>
      <c r="D24" s="103">
        <f t="shared" si="1"/>
        <v>0</v>
      </c>
    </row>
    <row r="25" spans="1:4" ht="30" customHeight="1" thickBot="1" x14ac:dyDescent="0.3">
      <c r="A25" s="7" t="str">
        <f>Teams!A25</f>
        <v>Vorname 7</v>
      </c>
      <c r="B25" s="7" t="str">
        <f>Teams!B25</f>
        <v>Name 7</v>
      </c>
      <c r="C25" s="104">
        <v>0</v>
      </c>
      <c r="D25" s="103">
        <f t="shared" si="1"/>
        <v>0</v>
      </c>
    </row>
    <row r="26" spans="1:4" ht="30" customHeight="1" thickBot="1" x14ac:dyDescent="0.3">
      <c r="A26" s="7" t="str">
        <f>Teams!A26</f>
        <v>Vorname 8</v>
      </c>
      <c r="B26" s="7" t="str">
        <f>Teams!B26</f>
        <v>Name 8</v>
      </c>
      <c r="C26" s="104">
        <v>0</v>
      </c>
      <c r="D26" s="103">
        <f t="shared" si="1"/>
        <v>0</v>
      </c>
    </row>
    <row r="27" spans="1:4" ht="30" customHeight="1" thickBot="1" x14ac:dyDescent="0.3">
      <c r="A27" s="7" t="str">
        <f>Teams!A27</f>
        <v>Vorname 9</v>
      </c>
      <c r="B27" s="7" t="str">
        <f>Teams!B27</f>
        <v>Name 9</v>
      </c>
      <c r="C27" s="104">
        <v>0</v>
      </c>
      <c r="D27" s="103">
        <f t="shared" si="1"/>
        <v>0</v>
      </c>
    </row>
    <row r="28" spans="1:4" ht="30" customHeight="1" thickBot="1" x14ac:dyDescent="0.3">
      <c r="A28" s="7" t="str">
        <f>Teams!A28</f>
        <v>Vorname 10</v>
      </c>
      <c r="B28" s="7" t="str">
        <f>Teams!B28</f>
        <v>Name 10</v>
      </c>
      <c r="C28" s="104">
        <v>0</v>
      </c>
      <c r="D28" s="103">
        <f t="shared" si="1"/>
        <v>0</v>
      </c>
    </row>
    <row r="29" spans="1:4" ht="30" customHeight="1" thickBot="1" x14ac:dyDescent="0.3">
      <c r="A29" s="7" t="str">
        <f>Teams!A29</f>
        <v>Vorname 11</v>
      </c>
      <c r="B29" s="7" t="str">
        <f>Teams!B29</f>
        <v>Name 11</v>
      </c>
      <c r="C29" s="104">
        <v>0</v>
      </c>
      <c r="D29" s="103">
        <f t="shared" si="1"/>
        <v>0</v>
      </c>
    </row>
    <row r="32" spans="1:4" ht="30" customHeight="1" thickBot="1" x14ac:dyDescent="0.3"/>
    <row r="33" spans="1:4" ht="30" customHeight="1" thickBot="1" x14ac:dyDescent="0.35">
      <c r="A33" s="4" t="str">
        <f>Teams!A33</f>
        <v>Teamname 3</v>
      </c>
      <c r="B33" s="41" t="s">
        <v>86</v>
      </c>
      <c r="C33" s="69"/>
      <c r="D33" s="102">
        <f>SUM(SMALL(D35:D45,1),SMALL(D35:D45,2),SMALL(D35:D45,3),SMALL(D35:D45,4),SMALL(D35:D45,5),SMALL(D35:D45,6))</f>
        <v>0</v>
      </c>
    </row>
    <row r="34" spans="1:4" ht="30" customHeight="1" thickBot="1" x14ac:dyDescent="0.35">
      <c r="A34" s="4" t="s">
        <v>1</v>
      </c>
      <c r="B34" s="4" t="s">
        <v>0</v>
      </c>
      <c r="C34" s="4" t="s">
        <v>35</v>
      </c>
      <c r="D34" s="6" t="s">
        <v>36</v>
      </c>
    </row>
    <row r="35" spans="1:4" ht="30" customHeight="1" thickBot="1" x14ac:dyDescent="0.3">
      <c r="A35" s="7" t="str">
        <f>Teams!A35</f>
        <v>Vorname 1</v>
      </c>
      <c r="B35" s="7" t="str">
        <f>Teams!B35</f>
        <v>Name 1</v>
      </c>
      <c r="C35" s="104">
        <v>0</v>
      </c>
      <c r="D35" s="103">
        <f t="shared" ref="D35:D45" si="2">SUM(C35:C35)</f>
        <v>0</v>
      </c>
    </row>
    <row r="36" spans="1:4" ht="30" customHeight="1" thickBot="1" x14ac:dyDescent="0.3">
      <c r="A36" s="7" t="str">
        <f>Teams!A36</f>
        <v>Vorname 2</v>
      </c>
      <c r="B36" s="7" t="str">
        <f>Teams!B36</f>
        <v>Name 2</v>
      </c>
      <c r="C36" s="104">
        <v>0</v>
      </c>
      <c r="D36" s="103">
        <f t="shared" si="2"/>
        <v>0</v>
      </c>
    </row>
    <row r="37" spans="1:4" ht="30" customHeight="1" thickBot="1" x14ac:dyDescent="0.3">
      <c r="A37" s="7" t="str">
        <f>Teams!A37</f>
        <v>Vorname 3</v>
      </c>
      <c r="B37" s="7" t="str">
        <f>Teams!B37</f>
        <v>Name 3</v>
      </c>
      <c r="C37" s="104">
        <v>0</v>
      </c>
      <c r="D37" s="103">
        <f t="shared" si="2"/>
        <v>0</v>
      </c>
    </row>
    <row r="38" spans="1:4" ht="30" customHeight="1" thickBot="1" x14ac:dyDescent="0.3">
      <c r="A38" s="7" t="str">
        <f>Teams!A38</f>
        <v>Vorname 4</v>
      </c>
      <c r="B38" s="7" t="str">
        <f>Teams!B38</f>
        <v>Name 4</v>
      </c>
      <c r="C38" s="104">
        <v>0</v>
      </c>
      <c r="D38" s="103">
        <f t="shared" si="2"/>
        <v>0</v>
      </c>
    </row>
    <row r="39" spans="1:4" ht="30" customHeight="1" thickBot="1" x14ac:dyDescent="0.3">
      <c r="A39" s="7" t="str">
        <f>Teams!A39</f>
        <v>Vorname 5</v>
      </c>
      <c r="B39" s="7" t="str">
        <f>Teams!B39</f>
        <v>Name 5</v>
      </c>
      <c r="C39" s="104">
        <v>0</v>
      </c>
      <c r="D39" s="103">
        <f t="shared" si="2"/>
        <v>0</v>
      </c>
    </row>
    <row r="40" spans="1:4" ht="30" customHeight="1" thickBot="1" x14ac:dyDescent="0.3">
      <c r="A40" s="7" t="str">
        <f>Teams!A40</f>
        <v>Vorname 6</v>
      </c>
      <c r="B40" s="7" t="str">
        <f>Teams!B40</f>
        <v>Name 6</v>
      </c>
      <c r="C40" s="104">
        <v>0</v>
      </c>
      <c r="D40" s="103">
        <f t="shared" si="2"/>
        <v>0</v>
      </c>
    </row>
    <row r="41" spans="1:4" ht="30" customHeight="1" thickBot="1" x14ac:dyDescent="0.3">
      <c r="A41" s="7" t="str">
        <f>Teams!A41</f>
        <v>Vorname 7</v>
      </c>
      <c r="B41" s="7" t="str">
        <f>Teams!B41</f>
        <v>Name 7</v>
      </c>
      <c r="C41" s="104">
        <v>0</v>
      </c>
      <c r="D41" s="103">
        <f t="shared" si="2"/>
        <v>0</v>
      </c>
    </row>
    <row r="42" spans="1:4" ht="30" customHeight="1" thickBot="1" x14ac:dyDescent="0.3">
      <c r="A42" s="7" t="str">
        <f>Teams!A42</f>
        <v>Vorname 8</v>
      </c>
      <c r="B42" s="7" t="str">
        <f>Teams!B42</f>
        <v>Name 8</v>
      </c>
      <c r="C42" s="104">
        <v>0</v>
      </c>
      <c r="D42" s="103">
        <f t="shared" si="2"/>
        <v>0</v>
      </c>
    </row>
    <row r="43" spans="1:4" ht="30" customHeight="1" thickBot="1" x14ac:dyDescent="0.3">
      <c r="A43" s="7" t="str">
        <f>Teams!A43</f>
        <v>Vorname 9</v>
      </c>
      <c r="B43" s="7" t="str">
        <f>Teams!B43</f>
        <v>Name 9</v>
      </c>
      <c r="C43" s="104">
        <v>0</v>
      </c>
      <c r="D43" s="103">
        <f t="shared" si="2"/>
        <v>0</v>
      </c>
    </row>
    <row r="44" spans="1:4" ht="30" customHeight="1" thickBot="1" x14ac:dyDescent="0.3">
      <c r="A44" s="7" t="str">
        <f>Teams!A44</f>
        <v>Vorname 10</v>
      </c>
      <c r="B44" s="7" t="str">
        <f>Teams!B44</f>
        <v>Name 10</v>
      </c>
      <c r="C44" s="104">
        <v>0</v>
      </c>
      <c r="D44" s="103">
        <f t="shared" si="2"/>
        <v>0</v>
      </c>
    </row>
    <row r="45" spans="1:4" ht="30" customHeight="1" thickBot="1" x14ac:dyDescent="0.3">
      <c r="A45" s="7" t="str">
        <f>Teams!A45</f>
        <v>Vorname 11</v>
      </c>
      <c r="B45" s="7" t="str">
        <f>Teams!B45</f>
        <v>Name 11</v>
      </c>
      <c r="C45" s="104">
        <v>0</v>
      </c>
      <c r="D45" s="103">
        <f t="shared" si="2"/>
        <v>0</v>
      </c>
    </row>
    <row r="48" spans="1:4" ht="30" customHeight="1" thickBot="1" x14ac:dyDescent="0.3"/>
    <row r="49" spans="1:4" ht="30" customHeight="1" thickBot="1" x14ac:dyDescent="0.35">
      <c r="A49" s="4" t="str">
        <f>Teams!A49</f>
        <v>Teamname 4</v>
      </c>
      <c r="B49" s="41" t="s">
        <v>86</v>
      </c>
      <c r="C49" s="69"/>
      <c r="D49" s="102">
        <f>SUM(SMALL(D51:D61,1),SMALL(D51:D61,2),SMALL(D51:D61,3),SMALL(D51:D61,4),SMALL(D51:D61,5),SMALL(D51:D61,6))</f>
        <v>0</v>
      </c>
    </row>
    <row r="50" spans="1:4" ht="30" customHeight="1" thickBot="1" x14ac:dyDescent="0.35">
      <c r="A50" s="4" t="s">
        <v>1</v>
      </c>
      <c r="B50" s="4" t="s">
        <v>0</v>
      </c>
      <c r="C50" s="4" t="s">
        <v>35</v>
      </c>
      <c r="D50" s="6" t="s">
        <v>36</v>
      </c>
    </row>
    <row r="51" spans="1:4" ht="30" customHeight="1" thickBot="1" x14ac:dyDescent="0.3">
      <c r="A51" s="7" t="str">
        <f>Teams!A51</f>
        <v>Vorname 1</v>
      </c>
      <c r="B51" s="7" t="str">
        <f>Teams!B51</f>
        <v>Name 1</v>
      </c>
      <c r="C51" s="104">
        <v>0</v>
      </c>
      <c r="D51" s="103">
        <f t="shared" ref="D51:D61" si="3">SUM(C51:C51)</f>
        <v>0</v>
      </c>
    </row>
    <row r="52" spans="1:4" ht="30" customHeight="1" thickBot="1" x14ac:dyDescent="0.3">
      <c r="A52" s="7" t="str">
        <f>Teams!A52</f>
        <v>Vorname 2</v>
      </c>
      <c r="B52" s="7" t="str">
        <f>Teams!B52</f>
        <v>Name 2</v>
      </c>
      <c r="C52" s="104">
        <v>0</v>
      </c>
      <c r="D52" s="103">
        <f t="shared" si="3"/>
        <v>0</v>
      </c>
    </row>
    <row r="53" spans="1:4" ht="30" customHeight="1" thickBot="1" x14ac:dyDescent="0.3">
      <c r="A53" s="7" t="str">
        <f>Teams!A53</f>
        <v>Vorname 3</v>
      </c>
      <c r="B53" s="7" t="str">
        <f>Teams!B53</f>
        <v>Name 3</v>
      </c>
      <c r="C53" s="104">
        <v>0</v>
      </c>
      <c r="D53" s="103">
        <f t="shared" si="3"/>
        <v>0</v>
      </c>
    </row>
    <row r="54" spans="1:4" ht="30" customHeight="1" thickBot="1" x14ac:dyDescent="0.3">
      <c r="A54" s="7" t="str">
        <f>Teams!A54</f>
        <v>Vorname 4</v>
      </c>
      <c r="B54" s="7" t="str">
        <f>Teams!B54</f>
        <v>Name 4</v>
      </c>
      <c r="C54" s="104">
        <v>0</v>
      </c>
      <c r="D54" s="103">
        <f t="shared" si="3"/>
        <v>0</v>
      </c>
    </row>
    <row r="55" spans="1:4" ht="30" customHeight="1" thickBot="1" x14ac:dyDescent="0.3">
      <c r="A55" s="7" t="str">
        <f>Teams!A55</f>
        <v>Vorname 5</v>
      </c>
      <c r="B55" s="7" t="str">
        <f>Teams!B55</f>
        <v>Name 5</v>
      </c>
      <c r="C55" s="104">
        <v>0</v>
      </c>
      <c r="D55" s="103">
        <f t="shared" si="3"/>
        <v>0</v>
      </c>
    </row>
    <row r="56" spans="1:4" ht="30" customHeight="1" thickBot="1" x14ac:dyDescent="0.3">
      <c r="A56" s="7" t="str">
        <f>Teams!A56</f>
        <v>Vorname 6</v>
      </c>
      <c r="B56" s="7" t="str">
        <f>Teams!B56</f>
        <v>Name 6</v>
      </c>
      <c r="C56" s="104">
        <v>0</v>
      </c>
      <c r="D56" s="103">
        <f t="shared" si="3"/>
        <v>0</v>
      </c>
    </row>
    <row r="57" spans="1:4" ht="30" customHeight="1" thickBot="1" x14ac:dyDescent="0.3">
      <c r="A57" s="7" t="str">
        <f>Teams!A57</f>
        <v>Vorname 7</v>
      </c>
      <c r="B57" s="7" t="str">
        <f>Teams!B57</f>
        <v>Name 7</v>
      </c>
      <c r="C57" s="104">
        <v>0</v>
      </c>
      <c r="D57" s="103">
        <f t="shared" si="3"/>
        <v>0</v>
      </c>
    </row>
    <row r="58" spans="1:4" ht="30" customHeight="1" thickBot="1" x14ac:dyDescent="0.3">
      <c r="A58" s="7" t="str">
        <f>Teams!A58</f>
        <v>Vorname 8</v>
      </c>
      <c r="B58" s="7" t="str">
        <f>Teams!B58</f>
        <v>Name 8</v>
      </c>
      <c r="C58" s="104">
        <v>0</v>
      </c>
      <c r="D58" s="103">
        <f t="shared" si="3"/>
        <v>0</v>
      </c>
    </row>
    <row r="59" spans="1:4" ht="30" customHeight="1" thickBot="1" x14ac:dyDescent="0.3">
      <c r="A59" s="7" t="str">
        <f>Teams!A59</f>
        <v>Vorname 9</v>
      </c>
      <c r="B59" s="7" t="str">
        <f>Teams!B59</f>
        <v>Name 9</v>
      </c>
      <c r="C59" s="104">
        <v>0</v>
      </c>
      <c r="D59" s="103">
        <f t="shared" si="3"/>
        <v>0</v>
      </c>
    </row>
    <row r="60" spans="1:4" ht="30" customHeight="1" thickBot="1" x14ac:dyDescent="0.3">
      <c r="A60" s="7" t="str">
        <f>Teams!A60</f>
        <v>Vorname 10</v>
      </c>
      <c r="B60" s="7" t="str">
        <f>Teams!B60</f>
        <v>Name 10</v>
      </c>
      <c r="C60" s="104">
        <v>0</v>
      </c>
      <c r="D60" s="103">
        <f t="shared" si="3"/>
        <v>0</v>
      </c>
    </row>
    <row r="61" spans="1:4" ht="30" customHeight="1" thickBot="1" x14ac:dyDescent="0.3">
      <c r="A61" s="7" t="str">
        <f>Teams!A61</f>
        <v>Vorname 11</v>
      </c>
      <c r="B61" s="7" t="str">
        <f>Teams!B61</f>
        <v>Name 11</v>
      </c>
      <c r="C61" s="104">
        <v>0</v>
      </c>
      <c r="D61" s="103">
        <f t="shared" si="3"/>
        <v>0</v>
      </c>
    </row>
    <row r="64" spans="1:4" ht="30" customHeight="1" thickBot="1" x14ac:dyDescent="0.3"/>
    <row r="65" spans="1:4" ht="30" customHeight="1" thickBot="1" x14ac:dyDescent="0.35">
      <c r="A65" s="4" t="str">
        <f>Teams!A65</f>
        <v>Teamname 5</v>
      </c>
      <c r="B65" s="41" t="s">
        <v>86</v>
      </c>
      <c r="C65" s="69"/>
      <c r="D65" s="102">
        <f>SUM(SMALL(D67:D77,1),SMALL(D67:D77,2),SMALL(D67:D77,3),SMALL(D67:D77,4),SMALL(D67:D77,5),SMALL(D67:D77,6))</f>
        <v>0</v>
      </c>
    </row>
    <row r="66" spans="1:4" ht="30" customHeight="1" thickBot="1" x14ac:dyDescent="0.35">
      <c r="A66" s="4" t="s">
        <v>1</v>
      </c>
      <c r="B66" s="4" t="s">
        <v>0</v>
      </c>
      <c r="C66" s="4" t="s">
        <v>35</v>
      </c>
      <c r="D66" s="6" t="s">
        <v>36</v>
      </c>
    </row>
    <row r="67" spans="1:4" ht="30" customHeight="1" thickBot="1" x14ac:dyDescent="0.3">
      <c r="A67" s="7" t="str">
        <f>Teams!A67</f>
        <v>Vorname 1</v>
      </c>
      <c r="B67" s="7" t="str">
        <f>Teams!B67</f>
        <v>Name 1</v>
      </c>
      <c r="C67" s="104">
        <v>0</v>
      </c>
      <c r="D67" s="103">
        <f t="shared" ref="D67:D77" si="4">SUM(C67:C67)</f>
        <v>0</v>
      </c>
    </row>
    <row r="68" spans="1:4" ht="30" customHeight="1" thickBot="1" x14ac:dyDescent="0.3">
      <c r="A68" s="7" t="str">
        <f>Teams!A68</f>
        <v>Vorname 2</v>
      </c>
      <c r="B68" s="7" t="str">
        <f>Teams!B68</f>
        <v>Name 2</v>
      </c>
      <c r="C68" s="104">
        <v>0</v>
      </c>
      <c r="D68" s="103">
        <f t="shared" si="4"/>
        <v>0</v>
      </c>
    </row>
    <row r="69" spans="1:4" ht="30" customHeight="1" thickBot="1" x14ac:dyDescent="0.3">
      <c r="A69" s="7" t="str">
        <f>Teams!A69</f>
        <v>Vorname 3</v>
      </c>
      <c r="B69" s="7" t="str">
        <f>Teams!B69</f>
        <v>Name 3</v>
      </c>
      <c r="C69" s="104">
        <v>0</v>
      </c>
      <c r="D69" s="103">
        <f t="shared" si="4"/>
        <v>0</v>
      </c>
    </row>
    <row r="70" spans="1:4" ht="30" customHeight="1" thickBot="1" x14ac:dyDescent="0.3">
      <c r="A70" s="7" t="str">
        <f>Teams!A70</f>
        <v>Vorname 4</v>
      </c>
      <c r="B70" s="7" t="str">
        <f>Teams!B70</f>
        <v>Name 4</v>
      </c>
      <c r="C70" s="104">
        <v>0</v>
      </c>
      <c r="D70" s="103">
        <f t="shared" si="4"/>
        <v>0</v>
      </c>
    </row>
    <row r="71" spans="1:4" ht="30" customHeight="1" thickBot="1" x14ac:dyDescent="0.3">
      <c r="A71" s="7" t="str">
        <f>Teams!A71</f>
        <v>Vorname 5</v>
      </c>
      <c r="B71" s="7" t="str">
        <f>Teams!B71</f>
        <v>Name 5</v>
      </c>
      <c r="C71" s="104">
        <v>0</v>
      </c>
      <c r="D71" s="103">
        <f t="shared" si="4"/>
        <v>0</v>
      </c>
    </row>
    <row r="72" spans="1:4" ht="30" customHeight="1" thickBot="1" x14ac:dyDescent="0.3">
      <c r="A72" s="7" t="str">
        <f>Teams!A72</f>
        <v>Vorname 6</v>
      </c>
      <c r="B72" s="7" t="str">
        <f>Teams!B72</f>
        <v>Name 6</v>
      </c>
      <c r="C72" s="104">
        <v>0</v>
      </c>
      <c r="D72" s="103">
        <f t="shared" si="4"/>
        <v>0</v>
      </c>
    </row>
    <row r="73" spans="1:4" ht="30" customHeight="1" thickBot="1" x14ac:dyDescent="0.3">
      <c r="A73" s="7" t="str">
        <f>Teams!A73</f>
        <v>Vorname 7</v>
      </c>
      <c r="B73" s="7" t="str">
        <f>Teams!B73</f>
        <v>Name 7</v>
      </c>
      <c r="C73" s="104">
        <v>0</v>
      </c>
      <c r="D73" s="103">
        <f t="shared" si="4"/>
        <v>0</v>
      </c>
    </row>
    <row r="74" spans="1:4" ht="30" customHeight="1" thickBot="1" x14ac:dyDescent="0.3">
      <c r="A74" s="7" t="str">
        <f>Teams!A74</f>
        <v>Vorname 8</v>
      </c>
      <c r="B74" s="7" t="str">
        <f>Teams!B74</f>
        <v>Name 8</v>
      </c>
      <c r="C74" s="104">
        <v>0</v>
      </c>
      <c r="D74" s="103">
        <f t="shared" si="4"/>
        <v>0</v>
      </c>
    </row>
    <row r="75" spans="1:4" ht="30" customHeight="1" thickBot="1" x14ac:dyDescent="0.3">
      <c r="A75" s="7" t="str">
        <f>Teams!A75</f>
        <v>Vorname 9</v>
      </c>
      <c r="B75" s="7" t="str">
        <f>Teams!B75</f>
        <v>Name 9</v>
      </c>
      <c r="C75" s="104">
        <v>0</v>
      </c>
      <c r="D75" s="103">
        <f t="shared" si="4"/>
        <v>0</v>
      </c>
    </row>
    <row r="76" spans="1:4" ht="30" customHeight="1" thickBot="1" x14ac:dyDescent="0.3">
      <c r="A76" s="7" t="str">
        <f>Teams!A76</f>
        <v>Vorname 10</v>
      </c>
      <c r="B76" s="7" t="str">
        <f>Teams!B76</f>
        <v>Name 10</v>
      </c>
      <c r="C76" s="104">
        <v>0</v>
      </c>
      <c r="D76" s="103">
        <f t="shared" si="4"/>
        <v>0</v>
      </c>
    </row>
    <row r="77" spans="1:4" ht="30" customHeight="1" thickBot="1" x14ac:dyDescent="0.3">
      <c r="A77" s="7" t="str">
        <f>Teams!A77</f>
        <v>Vorname 11</v>
      </c>
      <c r="B77" s="7" t="str">
        <f>Teams!B77</f>
        <v>Name 11</v>
      </c>
      <c r="C77" s="104">
        <v>0</v>
      </c>
      <c r="D77" s="103">
        <f t="shared" si="4"/>
        <v>0</v>
      </c>
    </row>
    <row r="80" spans="1:4" ht="30" customHeight="1" thickBot="1" x14ac:dyDescent="0.3"/>
    <row r="81" spans="1:4" ht="30" customHeight="1" thickBot="1" x14ac:dyDescent="0.35">
      <c r="A81" s="4" t="str">
        <f>Teams!A81</f>
        <v>Teamname 6</v>
      </c>
      <c r="B81" s="41" t="s">
        <v>86</v>
      </c>
      <c r="C81" s="69"/>
      <c r="D81" s="102">
        <f>SUM(SMALL(D83:D93,1),SMALL(D83:D93,2),SMALL(D83:D93,3),SMALL(D83:D93,4),SMALL(D83:D93,5),SMALL(D83:D93,6))</f>
        <v>0</v>
      </c>
    </row>
    <row r="82" spans="1:4" ht="30" customHeight="1" thickBot="1" x14ac:dyDescent="0.35">
      <c r="A82" s="4" t="s">
        <v>1</v>
      </c>
      <c r="B82" s="4" t="s">
        <v>0</v>
      </c>
      <c r="C82" s="4" t="s">
        <v>35</v>
      </c>
      <c r="D82" s="6" t="s">
        <v>36</v>
      </c>
    </row>
    <row r="83" spans="1:4" ht="30" customHeight="1" thickBot="1" x14ac:dyDescent="0.3">
      <c r="A83" s="7" t="str">
        <f>Teams!A83</f>
        <v>Vorname 1</v>
      </c>
      <c r="B83" s="7" t="str">
        <f>Teams!B83</f>
        <v>Name 1</v>
      </c>
      <c r="C83" s="104">
        <v>0</v>
      </c>
      <c r="D83" s="103">
        <f t="shared" ref="D83:D93" si="5">SUM(C83:C83)</f>
        <v>0</v>
      </c>
    </row>
    <row r="84" spans="1:4" ht="30" customHeight="1" thickBot="1" x14ac:dyDescent="0.3">
      <c r="A84" s="7" t="str">
        <f>Teams!A84</f>
        <v>Vorname 2</v>
      </c>
      <c r="B84" s="7" t="str">
        <f>Teams!B84</f>
        <v>Name 2</v>
      </c>
      <c r="C84" s="104">
        <v>0</v>
      </c>
      <c r="D84" s="103">
        <f t="shared" si="5"/>
        <v>0</v>
      </c>
    </row>
    <row r="85" spans="1:4" ht="30" customHeight="1" thickBot="1" x14ac:dyDescent="0.3">
      <c r="A85" s="7" t="str">
        <f>Teams!A85</f>
        <v>Vorname 3</v>
      </c>
      <c r="B85" s="7" t="str">
        <f>Teams!B85</f>
        <v>Name 3</v>
      </c>
      <c r="C85" s="104">
        <v>0</v>
      </c>
      <c r="D85" s="103">
        <f t="shared" si="5"/>
        <v>0</v>
      </c>
    </row>
    <row r="86" spans="1:4" ht="30" customHeight="1" thickBot="1" x14ac:dyDescent="0.3">
      <c r="A86" s="7" t="str">
        <f>Teams!A86</f>
        <v>Vorname 4</v>
      </c>
      <c r="B86" s="7" t="str">
        <f>Teams!B86</f>
        <v>Name 4</v>
      </c>
      <c r="C86" s="104">
        <v>0</v>
      </c>
      <c r="D86" s="103">
        <f t="shared" si="5"/>
        <v>0</v>
      </c>
    </row>
    <row r="87" spans="1:4" ht="30" customHeight="1" thickBot="1" x14ac:dyDescent="0.3">
      <c r="A87" s="7" t="str">
        <f>Teams!A87</f>
        <v>Vorname 5</v>
      </c>
      <c r="B87" s="7" t="str">
        <f>Teams!B87</f>
        <v>Name 5</v>
      </c>
      <c r="C87" s="104">
        <v>0</v>
      </c>
      <c r="D87" s="103">
        <f t="shared" si="5"/>
        <v>0</v>
      </c>
    </row>
    <row r="88" spans="1:4" ht="30" customHeight="1" thickBot="1" x14ac:dyDescent="0.3">
      <c r="A88" s="7" t="str">
        <f>Teams!A88</f>
        <v>Vorname 6</v>
      </c>
      <c r="B88" s="7" t="str">
        <f>Teams!B88</f>
        <v>Name 6</v>
      </c>
      <c r="C88" s="104">
        <v>0</v>
      </c>
      <c r="D88" s="103">
        <f t="shared" si="5"/>
        <v>0</v>
      </c>
    </row>
    <row r="89" spans="1:4" ht="30" customHeight="1" thickBot="1" x14ac:dyDescent="0.3">
      <c r="A89" s="7" t="str">
        <f>Teams!A89</f>
        <v>Vorname 7</v>
      </c>
      <c r="B89" s="7" t="str">
        <f>Teams!B89</f>
        <v>Name 7</v>
      </c>
      <c r="C89" s="104">
        <v>0</v>
      </c>
      <c r="D89" s="103">
        <f t="shared" si="5"/>
        <v>0</v>
      </c>
    </row>
    <row r="90" spans="1:4" ht="30" customHeight="1" thickBot="1" x14ac:dyDescent="0.3">
      <c r="A90" s="7" t="str">
        <f>Teams!A90</f>
        <v>Vorname 8</v>
      </c>
      <c r="B90" s="7" t="str">
        <f>Teams!B90</f>
        <v>Name 8</v>
      </c>
      <c r="C90" s="104">
        <v>0</v>
      </c>
      <c r="D90" s="103">
        <f t="shared" si="5"/>
        <v>0</v>
      </c>
    </row>
    <row r="91" spans="1:4" ht="30" customHeight="1" thickBot="1" x14ac:dyDescent="0.3">
      <c r="A91" s="7" t="str">
        <f>Teams!A91</f>
        <v>Vorname 9</v>
      </c>
      <c r="B91" s="7" t="str">
        <f>Teams!B91</f>
        <v>Name 9</v>
      </c>
      <c r="C91" s="104">
        <v>0</v>
      </c>
      <c r="D91" s="103">
        <f t="shared" si="5"/>
        <v>0</v>
      </c>
    </row>
    <row r="92" spans="1:4" ht="30" customHeight="1" thickBot="1" x14ac:dyDescent="0.3">
      <c r="A92" s="7" t="str">
        <f>Teams!A92</f>
        <v>Vorname 10</v>
      </c>
      <c r="B92" s="7" t="str">
        <f>Teams!B92</f>
        <v>Name 10</v>
      </c>
      <c r="C92" s="104">
        <v>0</v>
      </c>
      <c r="D92" s="103">
        <f t="shared" si="5"/>
        <v>0</v>
      </c>
    </row>
    <row r="93" spans="1:4" ht="30" customHeight="1" thickBot="1" x14ac:dyDescent="0.3">
      <c r="A93" s="7" t="str">
        <f>Teams!A93</f>
        <v>Vorname 11</v>
      </c>
      <c r="B93" s="7" t="str">
        <f>Teams!B93</f>
        <v>Name 11</v>
      </c>
      <c r="C93" s="104">
        <v>0</v>
      </c>
      <c r="D93" s="103">
        <f t="shared" si="5"/>
        <v>0</v>
      </c>
    </row>
    <row r="96" spans="1:4" ht="30" customHeight="1" thickBot="1" x14ac:dyDescent="0.3"/>
    <row r="97" spans="1:4" ht="30" customHeight="1" thickBot="1" x14ac:dyDescent="0.35">
      <c r="A97" s="4" t="str">
        <f>Teams!A97</f>
        <v>Teamname 7</v>
      </c>
      <c r="B97" s="41" t="s">
        <v>86</v>
      </c>
      <c r="C97" s="69"/>
      <c r="D97" s="102">
        <f>SUM(SMALL(D99:D109,1),SMALL(D99:D109,2),SMALL(D99:D109,3),SMALL(D99:D109,4),SMALL(D99:D109,5),SMALL(D99:D109,6))</f>
        <v>0</v>
      </c>
    </row>
    <row r="98" spans="1:4" ht="30" customHeight="1" thickBot="1" x14ac:dyDescent="0.35">
      <c r="A98" s="4" t="s">
        <v>1</v>
      </c>
      <c r="B98" s="4" t="s">
        <v>0</v>
      </c>
      <c r="C98" s="4" t="s">
        <v>35</v>
      </c>
      <c r="D98" s="6" t="s">
        <v>36</v>
      </c>
    </row>
    <row r="99" spans="1:4" ht="30" customHeight="1" thickBot="1" x14ac:dyDescent="0.3">
      <c r="A99" s="7" t="str">
        <f>Teams!A99</f>
        <v>Vorname 1</v>
      </c>
      <c r="B99" s="7" t="str">
        <f>Teams!B99</f>
        <v>Name 1</v>
      </c>
      <c r="C99" s="104">
        <v>0</v>
      </c>
      <c r="D99" s="103">
        <f t="shared" ref="D99:D109" si="6">SUM(C99:C99)</f>
        <v>0</v>
      </c>
    </row>
    <row r="100" spans="1:4" ht="30" customHeight="1" thickBot="1" x14ac:dyDescent="0.3">
      <c r="A100" s="7" t="str">
        <f>Teams!A100</f>
        <v>Vorname 2</v>
      </c>
      <c r="B100" s="7" t="str">
        <f>Teams!B100</f>
        <v>Name 2</v>
      </c>
      <c r="C100" s="104">
        <v>0</v>
      </c>
      <c r="D100" s="103">
        <f t="shared" si="6"/>
        <v>0</v>
      </c>
    </row>
    <row r="101" spans="1:4" ht="30" customHeight="1" thickBot="1" x14ac:dyDescent="0.3">
      <c r="A101" s="7" t="str">
        <f>Teams!A101</f>
        <v>Vorname 3</v>
      </c>
      <c r="B101" s="7" t="str">
        <f>Teams!B101</f>
        <v>Name 3</v>
      </c>
      <c r="C101" s="104">
        <v>0</v>
      </c>
      <c r="D101" s="103">
        <f t="shared" si="6"/>
        <v>0</v>
      </c>
    </row>
    <row r="102" spans="1:4" ht="30" customHeight="1" thickBot="1" x14ac:dyDescent="0.3">
      <c r="A102" s="7" t="str">
        <f>Teams!A102</f>
        <v>Vorname 4</v>
      </c>
      <c r="B102" s="7" t="str">
        <f>Teams!B102</f>
        <v>Name 4</v>
      </c>
      <c r="C102" s="104">
        <v>0</v>
      </c>
      <c r="D102" s="103">
        <f t="shared" si="6"/>
        <v>0</v>
      </c>
    </row>
    <row r="103" spans="1:4" ht="30" customHeight="1" thickBot="1" x14ac:dyDescent="0.3">
      <c r="A103" s="7" t="str">
        <f>Teams!A103</f>
        <v>Vorname 5</v>
      </c>
      <c r="B103" s="7" t="str">
        <f>Teams!B103</f>
        <v>Name 5</v>
      </c>
      <c r="C103" s="104">
        <v>0</v>
      </c>
      <c r="D103" s="103">
        <f t="shared" si="6"/>
        <v>0</v>
      </c>
    </row>
    <row r="104" spans="1:4" ht="30" customHeight="1" thickBot="1" x14ac:dyDescent="0.3">
      <c r="A104" s="7" t="str">
        <f>Teams!A104</f>
        <v>Vorname 6</v>
      </c>
      <c r="B104" s="7" t="str">
        <f>Teams!B104</f>
        <v>Name 6</v>
      </c>
      <c r="C104" s="104">
        <v>0</v>
      </c>
      <c r="D104" s="103">
        <f t="shared" si="6"/>
        <v>0</v>
      </c>
    </row>
    <row r="105" spans="1:4" ht="30" customHeight="1" thickBot="1" x14ac:dyDescent="0.3">
      <c r="A105" s="7" t="str">
        <f>Teams!A105</f>
        <v>Vorname 7</v>
      </c>
      <c r="B105" s="7" t="str">
        <f>Teams!B105</f>
        <v>Name 7</v>
      </c>
      <c r="C105" s="104">
        <v>0</v>
      </c>
      <c r="D105" s="103">
        <f t="shared" si="6"/>
        <v>0</v>
      </c>
    </row>
    <row r="106" spans="1:4" ht="30" customHeight="1" thickBot="1" x14ac:dyDescent="0.3">
      <c r="A106" s="7" t="str">
        <f>Teams!A106</f>
        <v>Vorname 8</v>
      </c>
      <c r="B106" s="7" t="str">
        <f>Teams!B106</f>
        <v>Name 8</v>
      </c>
      <c r="C106" s="104">
        <v>0</v>
      </c>
      <c r="D106" s="103">
        <f t="shared" si="6"/>
        <v>0</v>
      </c>
    </row>
    <row r="107" spans="1:4" ht="30" customHeight="1" thickBot="1" x14ac:dyDescent="0.3">
      <c r="A107" s="7" t="str">
        <f>Teams!A107</f>
        <v>Vorname 9</v>
      </c>
      <c r="B107" s="7" t="str">
        <f>Teams!B107</f>
        <v>Name 9</v>
      </c>
      <c r="C107" s="104">
        <v>0</v>
      </c>
      <c r="D107" s="103">
        <f t="shared" si="6"/>
        <v>0</v>
      </c>
    </row>
    <row r="108" spans="1:4" ht="30" customHeight="1" thickBot="1" x14ac:dyDescent="0.3">
      <c r="A108" s="7" t="str">
        <f>Teams!A108</f>
        <v>Vorname 10</v>
      </c>
      <c r="B108" s="7" t="str">
        <f>Teams!B108</f>
        <v>Name 10</v>
      </c>
      <c r="C108" s="104">
        <v>0</v>
      </c>
      <c r="D108" s="103">
        <f t="shared" si="6"/>
        <v>0</v>
      </c>
    </row>
    <row r="109" spans="1:4" ht="30" customHeight="1" thickBot="1" x14ac:dyDescent="0.3">
      <c r="A109" s="7" t="str">
        <f>Teams!A109</f>
        <v>Vorname 11</v>
      </c>
      <c r="B109" s="7" t="str">
        <f>Teams!B109</f>
        <v>Name 11</v>
      </c>
      <c r="C109" s="104">
        <v>0</v>
      </c>
      <c r="D109" s="103">
        <f t="shared" si="6"/>
        <v>0</v>
      </c>
    </row>
    <row r="112" spans="1:4" ht="30" customHeight="1" thickBot="1" x14ac:dyDescent="0.3"/>
    <row r="113" spans="1:4" ht="30" customHeight="1" thickBot="1" x14ac:dyDescent="0.35">
      <c r="A113" s="4" t="str">
        <f>Teams!A113</f>
        <v>Teamname 8</v>
      </c>
      <c r="B113" s="41" t="s">
        <v>86</v>
      </c>
      <c r="C113" s="69"/>
      <c r="D113" s="102">
        <f>SUM(SMALL(D115:D125,1),SMALL(D115:D125,2),SMALL(D115:D125,3),SMALL(D115:D125,4),SMALL(D115:D125,5),SMALL(D115:D125,6))</f>
        <v>0</v>
      </c>
    </row>
    <row r="114" spans="1:4" ht="30" customHeight="1" thickBot="1" x14ac:dyDescent="0.35">
      <c r="A114" s="4" t="s">
        <v>1</v>
      </c>
      <c r="B114" s="4" t="s">
        <v>0</v>
      </c>
      <c r="C114" s="4" t="s">
        <v>35</v>
      </c>
      <c r="D114" s="6" t="s">
        <v>36</v>
      </c>
    </row>
    <row r="115" spans="1:4" ht="30" customHeight="1" thickBot="1" x14ac:dyDescent="0.3">
      <c r="A115" s="7" t="str">
        <f>Teams!A115</f>
        <v>Vorname 1</v>
      </c>
      <c r="B115" s="7" t="str">
        <f>Teams!B115</f>
        <v>Name 1</v>
      </c>
      <c r="C115" s="104">
        <v>0</v>
      </c>
      <c r="D115" s="103">
        <f t="shared" ref="D115:D125" si="7">SUM(C115:C115)</f>
        <v>0</v>
      </c>
    </row>
    <row r="116" spans="1:4" ht="30" customHeight="1" thickBot="1" x14ac:dyDescent="0.3">
      <c r="A116" s="7" t="str">
        <f>Teams!A116</f>
        <v>Vorname 2</v>
      </c>
      <c r="B116" s="7" t="str">
        <f>Teams!B116</f>
        <v>Name 2</v>
      </c>
      <c r="C116" s="104">
        <v>0</v>
      </c>
      <c r="D116" s="103">
        <f t="shared" si="7"/>
        <v>0</v>
      </c>
    </row>
    <row r="117" spans="1:4" ht="30" customHeight="1" thickBot="1" x14ac:dyDescent="0.3">
      <c r="A117" s="7" t="str">
        <f>Teams!A117</f>
        <v>Vorname 3</v>
      </c>
      <c r="B117" s="7" t="str">
        <f>Teams!B117</f>
        <v>Name 3</v>
      </c>
      <c r="C117" s="104">
        <v>0</v>
      </c>
      <c r="D117" s="103">
        <f t="shared" si="7"/>
        <v>0</v>
      </c>
    </row>
    <row r="118" spans="1:4" ht="30" customHeight="1" thickBot="1" x14ac:dyDescent="0.3">
      <c r="A118" s="7" t="str">
        <f>Teams!A118</f>
        <v>Vorname 4</v>
      </c>
      <c r="B118" s="7" t="str">
        <f>Teams!B118</f>
        <v>Name 4</v>
      </c>
      <c r="C118" s="104">
        <v>0</v>
      </c>
      <c r="D118" s="103">
        <f t="shared" si="7"/>
        <v>0</v>
      </c>
    </row>
    <row r="119" spans="1:4" ht="30" customHeight="1" thickBot="1" x14ac:dyDescent="0.3">
      <c r="A119" s="7" t="str">
        <f>Teams!A119</f>
        <v>Vorname 5</v>
      </c>
      <c r="B119" s="7" t="str">
        <f>Teams!B119</f>
        <v>Name 5</v>
      </c>
      <c r="C119" s="104">
        <v>0</v>
      </c>
      <c r="D119" s="103">
        <f t="shared" si="7"/>
        <v>0</v>
      </c>
    </row>
    <row r="120" spans="1:4" ht="30" customHeight="1" thickBot="1" x14ac:dyDescent="0.3">
      <c r="A120" s="7" t="str">
        <f>Teams!A120</f>
        <v>Vorname 6</v>
      </c>
      <c r="B120" s="7" t="str">
        <f>Teams!B120</f>
        <v>Name 6</v>
      </c>
      <c r="C120" s="104">
        <v>0</v>
      </c>
      <c r="D120" s="103">
        <f t="shared" si="7"/>
        <v>0</v>
      </c>
    </row>
    <row r="121" spans="1:4" ht="30" customHeight="1" thickBot="1" x14ac:dyDescent="0.3">
      <c r="A121" s="7" t="str">
        <f>Teams!A121</f>
        <v>Vorname 7</v>
      </c>
      <c r="B121" s="7" t="str">
        <f>Teams!B121</f>
        <v>Name 7</v>
      </c>
      <c r="C121" s="104">
        <v>0</v>
      </c>
      <c r="D121" s="103">
        <f t="shared" si="7"/>
        <v>0</v>
      </c>
    </row>
    <row r="122" spans="1:4" ht="30" customHeight="1" thickBot="1" x14ac:dyDescent="0.3">
      <c r="A122" s="7" t="str">
        <f>Teams!A122</f>
        <v>Vorname 8</v>
      </c>
      <c r="B122" s="7" t="str">
        <f>Teams!B122</f>
        <v>Name 8</v>
      </c>
      <c r="C122" s="104">
        <v>0</v>
      </c>
      <c r="D122" s="103">
        <f t="shared" si="7"/>
        <v>0</v>
      </c>
    </row>
    <row r="123" spans="1:4" ht="30" customHeight="1" thickBot="1" x14ac:dyDescent="0.3">
      <c r="A123" s="7" t="str">
        <f>Teams!A123</f>
        <v>Vorname 9</v>
      </c>
      <c r="B123" s="7" t="str">
        <f>Teams!B123</f>
        <v>Name 9</v>
      </c>
      <c r="C123" s="104">
        <v>0</v>
      </c>
      <c r="D123" s="103">
        <f t="shared" si="7"/>
        <v>0</v>
      </c>
    </row>
    <row r="124" spans="1:4" ht="30" customHeight="1" thickBot="1" x14ac:dyDescent="0.3">
      <c r="A124" s="7" t="str">
        <f>Teams!A124</f>
        <v>Vorname 10</v>
      </c>
      <c r="B124" s="7" t="str">
        <f>Teams!B124</f>
        <v>Name 10</v>
      </c>
      <c r="C124" s="104">
        <v>0</v>
      </c>
      <c r="D124" s="103">
        <f t="shared" si="7"/>
        <v>0</v>
      </c>
    </row>
    <row r="125" spans="1:4" ht="30" customHeight="1" thickBot="1" x14ac:dyDescent="0.3">
      <c r="A125" s="7" t="str">
        <f>Teams!A125</f>
        <v>Vorname 11</v>
      </c>
      <c r="B125" s="7" t="str">
        <f>Teams!B125</f>
        <v>Name 11</v>
      </c>
      <c r="C125" s="104">
        <v>0</v>
      </c>
      <c r="D125" s="103">
        <f t="shared" si="7"/>
        <v>0</v>
      </c>
    </row>
    <row r="128" spans="1:4" ht="30" customHeight="1" thickBot="1" x14ac:dyDescent="0.3"/>
    <row r="129" spans="1:4" ht="30" customHeight="1" thickBot="1" x14ac:dyDescent="0.35">
      <c r="A129" s="4" t="str">
        <f>Teams!A129</f>
        <v>Teamname 9</v>
      </c>
      <c r="B129" s="41" t="s">
        <v>86</v>
      </c>
      <c r="C129" s="69"/>
      <c r="D129" s="102">
        <f>SUM(SMALL(D131:D141,1),SMALL(D131:D141,2),SMALL(D131:D141,3),SMALL(D131:D141,4),SMALL(D131:D141,5),SMALL(D131:D141,6))</f>
        <v>0</v>
      </c>
    </row>
    <row r="130" spans="1:4" ht="30" customHeight="1" thickBot="1" x14ac:dyDescent="0.35">
      <c r="A130" s="4" t="s">
        <v>1</v>
      </c>
      <c r="B130" s="4" t="s">
        <v>0</v>
      </c>
      <c r="C130" s="4" t="s">
        <v>35</v>
      </c>
      <c r="D130" s="6" t="s">
        <v>36</v>
      </c>
    </row>
    <row r="131" spans="1:4" ht="30" customHeight="1" thickBot="1" x14ac:dyDescent="0.3">
      <c r="A131" s="7" t="str">
        <f>Teams!A131</f>
        <v>Vorname 1</v>
      </c>
      <c r="B131" s="7" t="str">
        <f>Teams!B131</f>
        <v>Name 1</v>
      </c>
      <c r="C131" s="104">
        <v>0</v>
      </c>
      <c r="D131" s="103">
        <f t="shared" ref="D131:D141" si="8">SUM(C131:C131)</f>
        <v>0</v>
      </c>
    </row>
    <row r="132" spans="1:4" ht="30" customHeight="1" thickBot="1" x14ac:dyDescent="0.3">
      <c r="A132" s="7" t="str">
        <f>Teams!A132</f>
        <v>Vorname 2</v>
      </c>
      <c r="B132" s="7" t="str">
        <f>Teams!B132</f>
        <v>Name 2</v>
      </c>
      <c r="C132" s="104">
        <v>0</v>
      </c>
      <c r="D132" s="103">
        <f t="shared" si="8"/>
        <v>0</v>
      </c>
    </row>
    <row r="133" spans="1:4" ht="30" customHeight="1" thickBot="1" x14ac:dyDescent="0.3">
      <c r="A133" s="7" t="str">
        <f>Teams!A133</f>
        <v>Vorname 3</v>
      </c>
      <c r="B133" s="7" t="str">
        <f>Teams!B133</f>
        <v>Name 3</v>
      </c>
      <c r="C133" s="104">
        <v>0</v>
      </c>
      <c r="D133" s="103">
        <f t="shared" si="8"/>
        <v>0</v>
      </c>
    </row>
    <row r="134" spans="1:4" ht="30" customHeight="1" thickBot="1" x14ac:dyDescent="0.3">
      <c r="A134" s="7" t="str">
        <f>Teams!A134</f>
        <v>Vorname 4</v>
      </c>
      <c r="B134" s="7" t="str">
        <f>Teams!B134</f>
        <v>Name 4</v>
      </c>
      <c r="C134" s="104">
        <v>0</v>
      </c>
      <c r="D134" s="103">
        <f t="shared" si="8"/>
        <v>0</v>
      </c>
    </row>
    <row r="135" spans="1:4" ht="30" customHeight="1" thickBot="1" x14ac:dyDescent="0.3">
      <c r="A135" s="7" t="str">
        <f>Teams!A135</f>
        <v>Vorname 5</v>
      </c>
      <c r="B135" s="7" t="str">
        <f>Teams!B135</f>
        <v>Name 5</v>
      </c>
      <c r="C135" s="104">
        <v>0</v>
      </c>
      <c r="D135" s="103">
        <f t="shared" si="8"/>
        <v>0</v>
      </c>
    </row>
    <row r="136" spans="1:4" ht="30" customHeight="1" thickBot="1" x14ac:dyDescent="0.3">
      <c r="A136" s="7" t="str">
        <f>Teams!A136</f>
        <v>Vorname 6</v>
      </c>
      <c r="B136" s="7" t="str">
        <f>Teams!B136</f>
        <v>Name 6</v>
      </c>
      <c r="C136" s="104">
        <v>0</v>
      </c>
      <c r="D136" s="103">
        <f t="shared" si="8"/>
        <v>0</v>
      </c>
    </row>
    <row r="137" spans="1:4" ht="30" customHeight="1" thickBot="1" x14ac:dyDescent="0.3">
      <c r="A137" s="7" t="str">
        <f>Teams!A137</f>
        <v>Vorname 7</v>
      </c>
      <c r="B137" s="7" t="str">
        <f>Teams!B137</f>
        <v>Name 7</v>
      </c>
      <c r="C137" s="104">
        <v>0</v>
      </c>
      <c r="D137" s="103">
        <f t="shared" si="8"/>
        <v>0</v>
      </c>
    </row>
    <row r="138" spans="1:4" ht="30" customHeight="1" thickBot="1" x14ac:dyDescent="0.3">
      <c r="A138" s="7" t="str">
        <f>Teams!A138</f>
        <v>Vorname 8</v>
      </c>
      <c r="B138" s="7" t="str">
        <f>Teams!B138</f>
        <v>Name 8</v>
      </c>
      <c r="C138" s="104">
        <v>0</v>
      </c>
      <c r="D138" s="103">
        <f t="shared" si="8"/>
        <v>0</v>
      </c>
    </row>
    <row r="139" spans="1:4" ht="30" customHeight="1" thickBot="1" x14ac:dyDescent="0.3">
      <c r="A139" s="7" t="str">
        <f>Teams!A139</f>
        <v>Vorname 9</v>
      </c>
      <c r="B139" s="7" t="str">
        <f>Teams!B139</f>
        <v>Name 9</v>
      </c>
      <c r="C139" s="104">
        <v>0</v>
      </c>
      <c r="D139" s="103">
        <f t="shared" si="8"/>
        <v>0</v>
      </c>
    </row>
    <row r="140" spans="1:4" ht="30" customHeight="1" thickBot="1" x14ac:dyDescent="0.3">
      <c r="A140" s="7" t="str">
        <f>Teams!A140</f>
        <v>Vorname 10</v>
      </c>
      <c r="B140" s="7" t="str">
        <f>Teams!B140</f>
        <v>Name 10</v>
      </c>
      <c r="C140" s="104">
        <v>0</v>
      </c>
      <c r="D140" s="103">
        <f t="shared" si="8"/>
        <v>0</v>
      </c>
    </row>
    <row r="141" spans="1:4" ht="30" customHeight="1" thickBot="1" x14ac:dyDescent="0.3">
      <c r="A141" s="7" t="str">
        <f>Teams!A141</f>
        <v>Vorname 11</v>
      </c>
      <c r="B141" s="7" t="str">
        <f>Teams!B141</f>
        <v>Name 11</v>
      </c>
      <c r="C141" s="104">
        <v>0</v>
      </c>
      <c r="D141" s="103">
        <f t="shared" si="8"/>
        <v>0</v>
      </c>
    </row>
    <row r="144" spans="1:4" ht="30" customHeight="1" thickBot="1" x14ac:dyDescent="0.3"/>
    <row r="145" spans="1:4" ht="30" customHeight="1" thickBot="1" x14ac:dyDescent="0.35">
      <c r="A145" s="4" t="str">
        <f>Teams!A145</f>
        <v>Teamname 10</v>
      </c>
      <c r="B145" s="41" t="s">
        <v>86</v>
      </c>
      <c r="C145" s="69"/>
      <c r="D145" s="102">
        <f>SUM(SMALL(D147:D157,1),SMALL(D147:D157,2),SMALL(D147:D157,3),SMALL(D147:D157,4),SMALL(D147:D157,5),SMALL(D147:D157,6))</f>
        <v>0</v>
      </c>
    </row>
    <row r="146" spans="1:4" ht="30" customHeight="1" thickBot="1" x14ac:dyDescent="0.35">
      <c r="A146" s="4" t="s">
        <v>1</v>
      </c>
      <c r="B146" s="4" t="s">
        <v>0</v>
      </c>
      <c r="C146" s="4" t="s">
        <v>35</v>
      </c>
      <c r="D146" s="6" t="s">
        <v>36</v>
      </c>
    </row>
    <row r="147" spans="1:4" ht="30" customHeight="1" thickBot="1" x14ac:dyDescent="0.3">
      <c r="A147" s="7" t="str">
        <f>Teams!A147</f>
        <v>Vorname 1</v>
      </c>
      <c r="B147" s="7" t="str">
        <f>Teams!B147</f>
        <v>Name 1</v>
      </c>
      <c r="C147" s="104">
        <v>0</v>
      </c>
      <c r="D147" s="103">
        <f t="shared" ref="D147:D157" si="9">SUM(C147:C147)</f>
        <v>0</v>
      </c>
    </row>
    <row r="148" spans="1:4" ht="30" customHeight="1" thickBot="1" x14ac:dyDescent="0.3">
      <c r="A148" s="7" t="str">
        <f>Teams!A148</f>
        <v>Vorname 2</v>
      </c>
      <c r="B148" s="7" t="str">
        <f>Teams!B148</f>
        <v>Name 2</v>
      </c>
      <c r="C148" s="104">
        <v>0</v>
      </c>
      <c r="D148" s="103">
        <f t="shared" si="9"/>
        <v>0</v>
      </c>
    </row>
    <row r="149" spans="1:4" ht="30" customHeight="1" thickBot="1" x14ac:dyDescent="0.3">
      <c r="A149" s="7" t="str">
        <f>Teams!A149</f>
        <v>Vorname 3</v>
      </c>
      <c r="B149" s="7" t="str">
        <f>Teams!B149</f>
        <v>Name 3</v>
      </c>
      <c r="C149" s="104">
        <v>0</v>
      </c>
      <c r="D149" s="103">
        <f t="shared" si="9"/>
        <v>0</v>
      </c>
    </row>
    <row r="150" spans="1:4" ht="30" customHeight="1" thickBot="1" x14ac:dyDescent="0.3">
      <c r="A150" s="7" t="str">
        <f>Teams!A150</f>
        <v>Vorname 4</v>
      </c>
      <c r="B150" s="7" t="str">
        <f>Teams!B150</f>
        <v>Name 4</v>
      </c>
      <c r="C150" s="104">
        <v>0</v>
      </c>
      <c r="D150" s="103">
        <f t="shared" si="9"/>
        <v>0</v>
      </c>
    </row>
    <row r="151" spans="1:4" ht="30" customHeight="1" thickBot="1" x14ac:dyDescent="0.3">
      <c r="A151" s="7" t="str">
        <f>Teams!A151</f>
        <v>Vorname 5</v>
      </c>
      <c r="B151" s="7" t="str">
        <f>Teams!B151</f>
        <v>Name 5</v>
      </c>
      <c r="C151" s="104">
        <v>0</v>
      </c>
      <c r="D151" s="103">
        <f t="shared" si="9"/>
        <v>0</v>
      </c>
    </row>
    <row r="152" spans="1:4" ht="30" customHeight="1" thickBot="1" x14ac:dyDescent="0.3">
      <c r="A152" s="7" t="str">
        <f>Teams!A152</f>
        <v>Vorname 6</v>
      </c>
      <c r="B152" s="7" t="str">
        <f>Teams!B152</f>
        <v>Name 6</v>
      </c>
      <c r="C152" s="104">
        <v>0</v>
      </c>
      <c r="D152" s="103">
        <f t="shared" si="9"/>
        <v>0</v>
      </c>
    </row>
    <row r="153" spans="1:4" ht="30" customHeight="1" thickBot="1" x14ac:dyDescent="0.3">
      <c r="A153" s="7" t="str">
        <f>Teams!A153</f>
        <v>Vorname 7</v>
      </c>
      <c r="B153" s="7" t="str">
        <f>Teams!B153</f>
        <v>Name 7</v>
      </c>
      <c r="C153" s="104">
        <v>0</v>
      </c>
      <c r="D153" s="103">
        <f t="shared" si="9"/>
        <v>0</v>
      </c>
    </row>
    <row r="154" spans="1:4" ht="30" customHeight="1" thickBot="1" x14ac:dyDescent="0.3">
      <c r="A154" s="7" t="str">
        <f>Teams!A154</f>
        <v>Vorname 8</v>
      </c>
      <c r="B154" s="7" t="str">
        <f>Teams!B154</f>
        <v>Name 8</v>
      </c>
      <c r="C154" s="104">
        <v>0</v>
      </c>
      <c r="D154" s="103">
        <f t="shared" si="9"/>
        <v>0</v>
      </c>
    </row>
    <row r="155" spans="1:4" ht="30" customHeight="1" thickBot="1" x14ac:dyDescent="0.3">
      <c r="A155" s="7" t="str">
        <f>Teams!A155</f>
        <v>Vorname 9</v>
      </c>
      <c r="B155" s="7" t="str">
        <f>Teams!B155</f>
        <v>Name 9</v>
      </c>
      <c r="C155" s="104">
        <v>0</v>
      </c>
      <c r="D155" s="103">
        <f t="shared" si="9"/>
        <v>0</v>
      </c>
    </row>
    <row r="156" spans="1:4" ht="30" customHeight="1" thickBot="1" x14ac:dyDescent="0.3">
      <c r="A156" s="7" t="str">
        <f>Teams!A156</f>
        <v>Vorname 10</v>
      </c>
      <c r="B156" s="7" t="str">
        <f>Teams!B156</f>
        <v>Name 10</v>
      </c>
      <c r="C156" s="104">
        <v>0</v>
      </c>
      <c r="D156" s="103">
        <f t="shared" si="9"/>
        <v>0</v>
      </c>
    </row>
    <row r="157" spans="1:4" ht="30" customHeight="1" thickBot="1" x14ac:dyDescent="0.3">
      <c r="A157" s="7" t="str">
        <f>Teams!A157</f>
        <v>Vorname 11</v>
      </c>
      <c r="B157" s="7" t="str">
        <f>Teams!B157</f>
        <v>Name 11</v>
      </c>
      <c r="C157" s="104">
        <v>0</v>
      </c>
      <c r="D157" s="103">
        <f t="shared" si="9"/>
        <v>0</v>
      </c>
    </row>
    <row r="160" spans="1:4" ht="30" customHeight="1" thickBot="1" x14ac:dyDescent="0.3"/>
    <row r="161" spans="1:4" ht="30" customHeight="1" thickBot="1" x14ac:dyDescent="0.35">
      <c r="A161" s="4" t="str">
        <f>Teams!A161</f>
        <v>Teamname 11</v>
      </c>
      <c r="B161" s="41" t="s">
        <v>86</v>
      </c>
      <c r="C161" s="69"/>
      <c r="D161" s="102">
        <f>SUM(SMALL(D163:D173,1),SMALL(D163:D173,2),SMALL(D163:D173,3),SMALL(D163:D173,4),SMALL(D163:D173,5),SMALL(D163:D173,6))</f>
        <v>0</v>
      </c>
    </row>
    <row r="162" spans="1:4" ht="30" customHeight="1" thickBot="1" x14ac:dyDescent="0.35">
      <c r="A162" s="4" t="s">
        <v>1</v>
      </c>
      <c r="B162" s="4" t="s">
        <v>0</v>
      </c>
      <c r="C162" s="4" t="s">
        <v>35</v>
      </c>
      <c r="D162" s="6" t="s">
        <v>36</v>
      </c>
    </row>
    <row r="163" spans="1:4" ht="30" customHeight="1" thickBot="1" x14ac:dyDescent="0.3">
      <c r="A163" s="7" t="str">
        <f>Teams!A163</f>
        <v>Vorname 1</v>
      </c>
      <c r="B163" s="7" t="str">
        <f>Teams!B163</f>
        <v>Name 1</v>
      </c>
      <c r="C163" s="104">
        <v>0</v>
      </c>
      <c r="D163" s="103">
        <f t="shared" ref="D163:D173" si="10">SUM(C163:C163)</f>
        <v>0</v>
      </c>
    </row>
    <row r="164" spans="1:4" ht="30" customHeight="1" thickBot="1" x14ac:dyDescent="0.3">
      <c r="A164" s="7" t="str">
        <f>Teams!A164</f>
        <v>Vorname 2</v>
      </c>
      <c r="B164" s="7" t="str">
        <f>Teams!B164</f>
        <v>Name 2</v>
      </c>
      <c r="C164" s="104">
        <v>0</v>
      </c>
      <c r="D164" s="103">
        <f t="shared" si="10"/>
        <v>0</v>
      </c>
    </row>
    <row r="165" spans="1:4" ht="30" customHeight="1" thickBot="1" x14ac:dyDescent="0.3">
      <c r="A165" s="7" t="str">
        <f>Teams!A165</f>
        <v>Vorname 3</v>
      </c>
      <c r="B165" s="7" t="str">
        <f>Teams!B165</f>
        <v>Name 3</v>
      </c>
      <c r="C165" s="104">
        <v>0</v>
      </c>
      <c r="D165" s="103">
        <f t="shared" si="10"/>
        <v>0</v>
      </c>
    </row>
    <row r="166" spans="1:4" ht="30" customHeight="1" thickBot="1" x14ac:dyDescent="0.3">
      <c r="A166" s="7" t="str">
        <f>Teams!A166</f>
        <v>Vorname 4</v>
      </c>
      <c r="B166" s="7" t="str">
        <f>Teams!B166</f>
        <v>Name 4</v>
      </c>
      <c r="C166" s="104">
        <v>0</v>
      </c>
      <c r="D166" s="103">
        <f t="shared" si="10"/>
        <v>0</v>
      </c>
    </row>
    <row r="167" spans="1:4" ht="30" customHeight="1" thickBot="1" x14ac:dyDescent="0.3">
      <c r="A167" s="7" t="str">
        <f>Teams!A167</f>
        <v>Vorname 5</v>
      </c>
      <c r="B167" s="7" t="str">
        <f>Teams!B167</f>
        <v>Name 5</v>
      </c>
      <c r="C167" s="104">
        <v>0</v>
      </c>
      <c r="D167" s="103">
        <f t="shared" si="10"/>
        <v>0</v>
      </c>
    </row>
    <row r="168" spans="1:4" ht="30" customHeight="1" thickBot="1" x14ac:dyDescent="0.3">
      <c r="A168" s="7" t="str">
        <f>Teams!A168</f>
        <v>Vorname 6</v>
      </c>
      <c r="B168" s="7" t="str">
        <f>Teams!B168</f>
        <v>Name 6</v>
      </c>
      <c r="C168" s="104">
        <v>0</v>
      </c>
      <c r="D168" s="103">
        <f t="shared" si="10"/>
        <v>0</v>
      </c>
    </row>
    <row r="169" spans="1:4" ht="30" customHeight="1" thickBot="1" x14ac:dyDescent="0.3">
      <c r="A169" s="7" t="str">
        <f>Teams!A169</f>
        <v>Vorname 7</v>
      </c>
      <c r="B169" s="7" t="str">
        <f>Teams!B169</f>
        <v>Name 7</v>
      </c>
      <c r="C169" s="104">
        <v>0</v>
      </c>
      <c r="D169" s="103">
        <f t="shared" si="10"/>
        <v>0</v>
      </c>
    </row>
    <row r="170" spans="1:4" ht="30" customHeight="1" thickBot="1" x14ac:dyDescent="0.3">
      <c r="A170" s="7" t="str">
        <f>Teams!A170</f>
        <v>Vorname 8</v>
      </c>
      <c r="B170" s="7" t="str">
        <f>Teams!B170</f>
        <v>Name 8</v>
      </c>
      <c r="C170" s="104">
        <v>0</v>
      </c>
      <c r="D170" s="103">
        <f t="shared" si="10"/>
        <v>0</v>
      </c>
    </row>
    <row r="171" spans="1:4" ht="30" customHeight="1" thickBot="1" x14ac:dyDescent="0.3">
      <c r="A171" s="7" t="str">
        <f>Teams!A171</f>
        <v>Vorname 9</v>
      </c>
      <c r="B171" s="7" t="str">
        <f>Teams!B171</f>
        <v>Name 9</v>
      </c>
      <c r="C171" s="104">
        <v>0</v>
      </c>
      <c r="D171" s="103">
        <f t="shared" si="10"/>
        <v>0</v>
      </c>
    </row>
    <row r="172" spans="1:4" ht="30" customHeight="1" thickBot="1" x14ac:dyDescent="0.3">
      <c r="A172" s="7" t="str">
        <f>Teams!A172</f>
        <v>Vorname 10</v>
      </c>
      <c r="B172" s="7" t="str">
        <f>Teams!B172</f>
        <v>Name 10</v>
      </c>
      <c r="C172" s="104">
        <v>0</v>
      </c>
      <c r="D172" s="103">
        <f t="shared" si="10"/>
        <v>0</v>
      </c>
    </row>
    <row r="173" spans="1:4" ht="30" customHeight="1" thickBot="1" x14ac:dyDescent="0.3">
      <c r="A173" s="7" t="str">
        <f>Teams!A173</f>
        <v>Vorname 11</v>
      </c>
      <c r="B173" s="7" t="str">
        <f>Teams!B173</f>
        <v>Name 11</v>
      </c>
      <c r="C173" s="104">
        <v>0</v>
      </c>
      <c r="D173" s="103">
        <f t="shared" si="10"/>
        <v>0</v>
      </c>
    </row>
    <row r="176" spans="1:4" ht="30" customHeight="1" thickBot="1" x14ac:dyDescent="0.3"/>
    <row r="177" spans="1:4" ht="30" customHeight="1" thickBot="1" x14ac:dyDescent="0.35">
      <c r="A177" s="4" t="str">
        <f>Teams!A177</f>
        <v>Teamname 12</v>
      </c>
      <c r="B177" s="41" t="s">
        <v>86</v>
      </c>
      <c r="C177" s="69"/>
      <c r="D177" s="102">
        <f>SUM(SMALL(D179:D189,1),SMALL(D179:D189,2),SMALL(D179:D189,3),SMALL(D179:D189,4),SMALL(D179:D189,5),SMALL(D179:D189,6))</f>
        <v>0</v>
      </c>
    </row>
    <row r="178" spans="1:4" ht="30" customHeight="1" thickBot="1" x14ac:dyDescent="0.35">
      <c r="A178" s="4" t="s">
        <v>1</v>
      </c>
      <c r="B178" s="4" t="s">
        <v>0</v>
      </c>
      <c r="C178" s="4" t="s">
        <v>35</v>
      </c>
      <c r="D178" s="6" t="s">
        <v>36</v>
      </c>
    </row>
    <row r="179" spans="1:4" ht="30" customHeight="1" thickBot="1" x14ac:dyDescent="0.3">
      <c r="A179" s="7" t="str">
        <f>Teams!A179</f>
        <v>Vorname 1</v>
      </c>
      <c r="B179" s="7" t="str">
        <f>Teams!B179</f>
        <v>Name 1</v>
      </c>
      <c r="C179" s="104">
        <v>0</v>
      </c>
      <c r="D179" s="103">
        <f t="shared" ref="D179:D189" si="11">SUM(C179:C179)</f>
        <v>0</v>
      </c>
    </row>
    <row r="180" spans="1:4" ht="30" customHeight="1" thickBot="1" x14ac:dyDescent="0.3">
      <c r="A180" s="7" t="str">
        <f>Teams!A180</f>
        <v>Vorname 2</v>
      </c>
      <c r="B180" s="7" t="str">
        <f>Teams!B180</f>
        <v>Name 2</v>
      </c>
      <c r="C180" s="104">
        <v>0</v>
      </c>
      <c r="D180" s="103">
        <f t="shared" si="11"/>
        <v>0</v>
      </c>
    </row>
    <row r="181" spans="1:4" ht="30" customHeight="1" thickBot="1" x14ac:dyDescent="0.3">
      <c r="A181" s="7" t="str">
        <f>Teams!A181</f>
        <v>Vorname 3</v>
      </c>
      <c r="B181" s="7" t="str">
        <f>Teams!B181</f>
        <v>Name 3</v>
      </c>
      <c r="C181" s="104">
        <v>0</v>
      </c>
      <c r="D181" s="103">
        <f t="shared" si="11"/>
        <v>0</v>
      </c>
    </row>
    <row r="182" spans="1:4" ht="30" customHeight="1" thickBot="1" x14ac:dyDescent="0.3">
      <c r="A182" s="7" t="str">
        <f>Teams!A182</f>
        <v>Vorname 4</v>
      </c>
      <c r="B182" s="7" t="str">
        <f>Teams!B182</f>
        <v>Name 4</v>
      </c>
      <c r="C182" s="104">
        <v>0</v>
      </c>
      <c r="D182" s="103">
        <f t="shared" si="11"/>
        <v>0</v>
      </c>
    </row>
    <row r="183" spans="1:4" ht="30" customHeight="1" thickBot="1" x14ac:dyDescent="0.3">
      <c r="A183" s="7" t="str">
        <f>Teams!A183</f>
        <v>Vorname 5</v>
      </c>
      <c r="B183" s="7" t="str">
        <f>Teams!B183</f>
        <v>Name 5</v>
      </c>
      <c r="C183" s="104">
        <v>0</v>
      </c>
      <c r="D183" s="103">
        <f t="shared" si="11"/>
        <v>0</v>
      </c>
    </row>
    <row r="184" spans="1:4" ht="30" customHeight="1" thickBot="1" x14ac:dyDescent="0.3">
      <c r="A184" s="7" t="str">
        <f>Teams!A184</f>
        <v>Vorname 6</v>
      </c>
      <c r="B184" s="7" t="str">
        <f>Teams!B184</f>
        <v>Name 6</v>
      </c>
      <c r="C184" s="104">
        <v>0</v>
      </c>
      <c r="D184" s="103">
        <f t="shared" si="11"/>
        <v>0</v>
      </c>
    </row>
    <row r="185" spans="1:4" ht="30" customHeight="1" thickBot="1" x14ac:dyDescent="0.3">
      <c r="A185" s="7" t="str">
        <f>Teams!A185</f>
        <v>Vorname 7</v>
      </c>
      <c r="B185" s="7" t="str">
        <f>Teams!B185</f>
        <v>Name 7</v>
      </c>
      <c r="C185" s="104">
        <v>0</v>
      </c>
      <c r="D185" s="103">
        <f t="shared" si="11"/>
        <v>0</v>
      </c>
    </row>
    <row r="186" spans="1:4" ht="30" customHeight="1" thickBot="1" x14ac:dyDescent="0.3">
      <c r="A186" s="7" t="str">
        <f>Teams!A186</f>
        <v>Vorname 8</v>
      </c>
      <c r="B186" s="7" t="str">
        <f>Teams!B186</f>
        <v>Name 8</v>
      </c>
      <c r="C186" s="104">
        <v>0</v>
      </c>
      <c r="D186" s="103">
        <f t="shared" si="11"/>
        <v>0</v>
      </c>
    </row>
    <row r="187" spans="1:4" ht="30" customHeight="1" thickBot="1" x14ac:dyDescent="0.3">
      <c r="A187" s="7" t="str">
        <f>Teams!A187</f>
        <v>Vorname 9</v>
      </c>
      <c r="B187" s="7" t="str">
        <f>Teams!B187</f>
        <v>Name 9</v>
      </c>
      <c r="C187" s="104">
        <v>0</v>
      </c>
      <c r="D187" s="103">
        <f t="shared" si="11"/>
        <v>0</v>
      </c>
    </row>
    <row r="188" spans="1:4" ht="30" customHeight="1" thickBot="1" x14ac:dyDescent="0.3">
      <c r="A188" s="7" t="str">
        <f>Teams!A188</f>
        <v>Vorname 10</v>
      </c>
      <c r="B188" s="7" t="str">
        <f>Teams!B188</f>
        <v>Name 10</v>
      </c>
      <c r="C188" s="104">
        <v>0</v>
      </c>
      <c r="D188" s="103">
        <f t="shared" si="11"/>
        <v>0</v>
      </c>
    </row>
    <row r="189" spans="1:4" ht="30" customHeight="1" thickBot="1" x14ac:dyDescent="0.3">
      <c r="A189" s="7" t="str">
        <f>Teams!A189</f>
        <v>Vorname 11</v>
      </c>
      <c r="B189" s="7" t="str">
        <f>Teams!B189</f>
        <v>Name 11</v>
      </c>
      <c r="C189" s="104">
        <v>0</v>
      </c>
      <c r="D189" s="103">
        <f t="shared" si="11"/>
        <v>0</v>
      </c>
    </row>
    <row r="192" spans="1:4" ht="30" customHeight="1" thickBot="1" x14ac:dyDescent="0.3"/>
    <row r="193" spans="1:4" ht="30" customHeight="1" thickBot="1" x14ac:dyDescent="0.35">
      <c r="A193" s="4" t="str">
        <f>Teams!A193</f>
        <v>Teamname 13</v>
      </c>
      <c r="B193" s="41" t="s">
        <v>86</v>
      </c>
      <c r="C193" s="69"/>
      <c r="D193" s="102">
        <f>SUM(SMALL(D195:D205,1),SMALL(D195:D205,2),SMALL(D195:D205,3),SMALL(D195:D205,4),SMALL(D195:D205,5),SMALL(D195:D205,6))</f>
        <v>0</v>
      </c>
    </row>
    <row r="194" spans="1:4" ht="30" customHeight="1" thickBot="1" x14ac:dyDescent="0.35">
      <c r="A194" s="4" t="s">
        <v>1</v>
      </c>
      <c r="B194" s="4" t="s">
        <v>0</v>
      </c>
      <c r="C194" s="4" t="s">
        <v>35</v>
      </c>
      <c r="D194" s="6" t="s">
        <v>36</v>
      </c>
    </row>
    <row r="195" spans="1:4" ht="30" customHeight="1" thickBot="1" x14ac:dyDescent="0.3">
      <c r="A195" s="7" t="str">
        <f>Teams!A195</f>
        <v>Vorname 1</v>
      </c>
      <c r="B195" s="7" t="str">
        <f>Teams!B195</f>
        <v>Name 1</v>
      </c>
      <c r="C195" s="104">
        <v>0</v>
      </c>
      <c r="D195" s="103">
        <f t="shared" ref="D195:D205" si="12">SUM(C195:C195)</f>
        <v>0</v>
      </c>
    </row>
    <row r="196" spans="1:4" ht="30" customHeight="1" thickBot="1" x14ac:dyDescent="0.3">
      <c r="A196" s="7" t="str">
        <f>Teams!A196</f>
        <v>Vorname 2</v>
      </c>
      <c r="B196" s="7" t="str">
        <f>Teams!B196</f>
        <v>Name 2</v>
      </c>
      <c r="C196" s="104">
        <v>0</v>
      </c>
      <c r="D196" s="103">
        <f t="shared" si="12"/>
        <v>0</v>
      </c>
    </row>
    <row r="197" spans="1:4" ht="30" customHeight="1" thickBot="1" x14ac:dyDescent="0.3">
      <c r="A197" s="7" t="str">
        <f>Teams!A197</f>
        <v>Vorname 3</v>
      </c>
      <c r="B197" s="7" t="str">
        <f>Teams!B197</f>
        <v>Name 3</v>
      </c>
      <c r="C197" s="104">
        <v>0</v>
      </c>
      <c r="D197" s="103">
        <f t="shared" si="12"/>
        <v>0</v>
      </c>
    </row>
    <row r="198" spans="1:4" ht="30" customHeight="1" thickBot="1" x14ac:dyDescent="0.3">
      <c r="A198" s="7" t="str">
        <f>Teams!A198</f>
        <v>Vorname 4</v>
      </c>
      <c r="B198" s="7" t="str">
        <f>Teams!B198</f>
        <v>Name 4</v>
      </c>
      <c r="C198" s="104">
        <v>0</v>
      </c>
      <c r="D198" s="103">
        <f t="shared" si="12"/>
        <v>0</v>
      </c>
    </row>
    <row r="199" spans="1:4" ht="30" customHeight="1" thickBot="1" x14ac:dyDescent="0.3">
      <c r="A199" s="7" t="str">
        <f>Teams!A199</f>
        <v>Vorname 5</v>
      </c>
      <c r="B199" s="7" t="str">
        <f>Teams!B199</f>
        <v>Name 5</v>
      </c>
      <c r="C199" s="104">
        <v>0</v>
      </c>
      <c r="D199" s="103">
        <f t="shared" si="12"/>
        <v>0</v>
      </c>
    </row>
    <row r="200" spans="1:4" ht="30" customHeight="1" thickBot="1" x14ac:dyDescent="0.3">
      <c r="A200" s="7" t="str">
        <f>Teams!A200</f>
        <v>Vorname 6</v>
      </c>
      <c r="B200" s="7" t="str">
        <f>Teams!B200</f>
        <v>Name 6</v>
      </c>
      <c r="C200" s="104">
        <v>0</v>
      </c>
      <c r="D200" s="103">
        <f t="shared" si="12"/>
        <v>0</v>
      </c>
    </row>
    <row r="201" spans="1:4" ht="30" customHeight="1" thickBot="1" x14ac:dyDescent="0.3">
      <c r="A201" s="7" t="str">
        <f>Teams!A201</f>
        <v>Vorname 7</v>
      </c>
      <c r="B201" s="7" t="str">
        <f>Teams!B201</f>
        <v>Name 7</v>
      </c>
      <c r="C201" s="104">
        <v>0</v>
      </c>
      <c r="D201" s="103">
        <f t="shared" si="12"/>
        <v>0</v>
      </c>
    </row>
    <row r="202" spans="1:4" ht="30" customHeight="1" thickBot="1" x14ac:dyDescent="0.3">
      <c r="A202" s="7" t="str">
        <f>Teams!A202</f>
        <v>Vorname 8</v>
      </c>
      <c r="B202" s="7" t="str">
        <f>Teams!B202</f>
        <v>Name 8</v>
      </c>
      <c r="C202" s="104">
        <v>0</v>
      </c>
      <c r="D202" s="103">
        <f t="shared" si="12"/>
        <v>0</v>
      </c>
    </row>
    <row r="203" spans="1:4" ht="30" customHeight="1" thickBot="1" x14ac:dyDescent="0.3">
      <c r="A203" s="7" t="str">
        <f>Teams!A203</f>
        <v>Vorname 9</v>
      </c>
      <c r="B203" s="7" t="str">
        <f>Teams!B203</f>
        <v>Name 9</v>
      </c>
      <c r="C203" s="104">
        <v>0</v>
      </c>
      <c r="D203" s="103">
        <f t="shared" si="12"/>
        <v>0</v>
      </c>
    </row>
    <row r="204" spans="1:4" ht="30" customHeight="1" thickBot="1" x14ac:dyDescent="0.3">
      <c r="A204" s="7" t="str">
        <f>Teams!A204</f>
        <v>Vorname 10</v>
      </c>
      <c r="B204" s="7" t="str">
        <f>Teams!B204</f>
        <v>Name 10</v>
      </c>
      <c r="C204" s="104">
        <v>0</v>
      </c>
      <c r="D204" s="103">
        <f t="shared" si="12"/>
        <v>0</v>
      </c>
    </row>
    <row r="205" spans="1:4" ht="30" customHeight="1" thickBot="1" x14ac:dyDescent="0.3">
      <c r="A205" s="7" t="str">
        <f>Teams!A205</f>
        <v>Vorname 11</v>
      </c>
      <c r="B205" s="7" t="str">
        <f>Teams!B205</f>
        <v>Name 11</v>
      </c>
      <c r="C205" s="104">
        <v>0</v>
      </c>
      <c r="D205" s="103">
        <f t="shared" si="12"/>
        <v>0</v>
      </c>
    </row>
    <row r="208" spans="1:4" ht="30" customHeight="1" thickBot="1" x14ac:dyDescent="0.3"/>
    <row r="209" spans="1:4" ht="30" customHeight="1" thickBot="1" x14ac:dyDescent="0.35">
      <c r="A209" s="4" t="str">
        <f>Teams!A209</f>
        <v>Teamname 14</v>
      </c>
      <c r="B209" s="41" t="s">
        <v>86</v>
      </c>
      <c r="C209" s="69"/>
      <c r="D209" s="102">
        <f>SUM(SMALL(D211:D221,1),SMALL(D211:D221,2),SMALL(D211:D221,3),SMALL(D211:D221,4),SMALL(D211:D221,5),SMALL(D211:D221,6))</f>
        <v>0</v>
      </c>
    </row>
    <row r="210" spans="1:4" ht="30" customHeight="1" thickBot="1" x14ac:dyDescent="0.35">
      <c r="A210" s="4" t="s">
        <v>1</v>
      </c>
      <c r="B210" s="4" t="s">
        <v>0</v>
      </c>
      <c r="C210" s="4" t="s">
        <v>35</v>
      </c>
      <c r="D210" s="6" t="s">
        <v>36</v>
      </c>
    </row>
    <row r="211" spans="1:4" ht="30" customHeight="1" thickBot="1" x14ac:dyDescent="0.3">
      <c r="A211" s="7" t="str">
        <f>Teams!A211</f>
        <v>Vorname 1</v>
      </c>
      <c r="B211" s="7" t="str">
        <f>Teams!B211</f>
        <v>Name 1</v>
      </c>
      <c r="C211" s="104">
        <v>0</v>
      </c>
      <c r="D211" s="103">
        <f t="shared" ref="D211:D221" si="13">SUM(C211:C211)</f>
        <v>0</v>
      </c>
    </row>
    <row r="212" spans="1:4" ht="30" customHeight="1" thickBot="1" x14ac:dyDescent="0.3">
      <c r="A212" s="7" t="str">
        <f>Teams!A212</f>
        <v>Vorname 2</v>
      </c>
      <c r="B212" s="7" t="str">
        <f>Teams!B212</f>
        <v>Name 2</v>
      </c>
      <c r="C212" s="104">
        <v>0</v>
      </c>
      <c r="D212" s="103">
        <f t="shared" si="13"/>
        <v>0</v>
      </c>
    </row>
    <row r="213" spans="1:4" ht="30" customHeight="1" thickBot="1" x14ac:dyDescent="0.3">
      <c r="A213" s="7" t="str">
        <f>Teams!A213</f>
        <v>Vorname 3</v>
      </c>
      <c r="B213" s="7" t="str">
        <f>Teams!B213</f>
        <v>Name 3</v>
      </c>
      <c r="C213" s="104">
        <v>0</v>
      </c>
      <c r="D213" s="103">
        <f t="shared" si="13"/>
        <v>0</v>
      </c>
    </row>
    <row r="214" spans="1:4" ht="30" customHeight="1" thickBot="1" x14ac:dyDescent="0.3">
      <c r="A214" s="7" t="str">
        <f>Teams!A214</f>
        <v>Vorname 4</v>
      </c>
      <c r="B214" s="7" t="str">
        <f>Teams!B214</f>
        <v>Name 4</v>
      </c>
      <c r="C214" s="104">
        <v>0</v>
      </c>
      <c r="D214" s="103">
        <f t="shared" si="13"/>
        <v>0</v>
      </c>
    </row>
    <row r="215" spans="1:4" ht="30" customHeight="1" thickBot="1" x14ac:dyDescent="0.3">
      <c r="A215" s="7" t="str">
        <f>Teams!A215</f>
        <v>Vorname 5</v>
      </c>
      <c r="B215" s="7" t="str">
        <f>Teams!B215</f>
        <v>Name 5</v>
      </c>
      <c r="C215" s="104">
        <v>0</v>
      </c>
      <c r="D215" s="103">
        <f t="shared" si="13"/>
        <v>0</v>
      </c>
    </row>
    <row r="216" spans="1:4" ht="30" customHeight="1" thickBot="1" x14ac:dyDescent="0.3">
      <c r="A216" s="7" t="str">
        <f>Teams!A216</f>
        <v>Vorname 6</v>
      </c>
      <c r="B216" s="7" t="str">
        <f>Teams!B216</f>
        <v>Name 6</v>
      </c>
      <c r="C216" s="104">
        <v>0</v>
      </c>
      <c r="D216" s="103">
        <f t="shared" si="13"/>
        <v>0</v>
      </c>
    </row>
    <row r="217" spans="1:4" ht="30" customHeight="1" thickBot="1" x14ac:dyDescent="0.3">
      <c r="A217" s="7" t="str">
        <f>Teams!A217</f>
        <v>Vorname 7</v>
      </c>
      <c r="B217" s="7" t="str">
        <f>Teams!B217</f>
        <v>Name 7</v>
      </c>
      <c r="C217" s="104">
        <v>0</v>
      </c>
      <c r="D217" s="103">
        <f t="shared" si="13"/>
        <v>0</v>
      </c>
    </row>
    <row r="218" spans="1:4" ht="30" customHeight="1" thickBot="1" x14ac:dyDescent="0.3">
      <c r="A218" s="7" t="str">
        <f>Teams!A218</f>
        <v>Vorname 8</v>
      </c>
      <c r="B218" s="7" t="str">
        <f>Teams!B218</f>
        <v>Name 8</v>
      </c>
      <c r="C218" s="104">
        <v>0</v>
      </c>
      <c r="D218" s="103">
        <f t="shared" si="13"/>
        <v>0</v>
      </c>
    </row>
    <row r="219" spans="1:4" ht="30" customHeight="1" thickBot="1" x14ac:dyDescent="0.3">
      <c r="A219" s="7" t="str">
        <f>Teams!A219</f>
        <v>Vorname 9</v>
      </c>
      <c r="B219" s="7" t="str">
        <f>Teams!B219</f>
        <v>Name 9</v>
      </c>
      <c r="C219" s="104">
        <v>0</v>
      </c>
      <c r="D219" s="103">
        <f t="shared" si="13"/>
        <v>0</v>
      </c>
    </row>
    <row r="220" spans="1:4" ht="30" customHeight="1" thickBot="1" x14ac:dyDescent="0.3">
      <c r="A220" s="7" t="str">
        <f>Teams!A220</f>
        <v>Vorname 10</v>
      </c>
      <c r="B220" s="7" t="str">
        <f>Teams!B220</f>
        <v>Name 10</v>
      </c>
      <c r="C220" s="104">
        <v>0</v>
      </c>
      <c r="D220" s="103">
        <f t="shared" si="13"/>
        <v>0</v>
      </c>
    </row>
    <row r="221" spans="1:4" ht="30" customHeight="1" thickBot="1" x14ac:dyDescent="0.3">
      <c r="A221" s="7" t="str">
        <f>Teams!A221</f>
        <v>Vorname 11</v>
      </c>
      <c r="B221" s="7" t="str">
        <f>Teams!B221</f>
        <v>Name 11</v>
      </c>
      <c r="C221" s="104">
        <v>0</v>
      </c>
      <c r="D221" s="103">
        <f t="shared" si="13"/>
        <v>0</v>
      </c>
    </row>
    <row r="224" spans="1:4" ht="30" customHeight="1" thickBot="1" x14ac:dyDescent="0.3"/>
    <row r="225" spans="1:4" ht="30" customHeight="1" thickBot="1" x14ac:dyDescent="0.35">
      <c r="A225" s="4" t="str">
        <f>Teams!A225</f>
        <v>Teamname 15</v>
      </c>
      <c r="B225" s="41" t="s">
        <v>86</v>
      </c>
      <c r="C225" s="69"/>
      <c r="D225" s="102">
        <f>SUM(SMALL(D227:D237,1),SMALL(D227:D237,2),SMALL(D227:D237,3),SMALL(D227:D237,4),SMALL(D227:D237,5),SMALL(D227:D237,6))</f>
        <v>0</v>
      </c>
    </row>
    <row r="226" spans="1:4" ht="30" customHeight="1" thickBot="1" x14ac:dyDescent="0.35">
      <c r="A226" s="4" t="s">
        <v>1</v>
      </c>
      <c r="B226" s="4" t="s">
        <v>0</v>
      </c>
      <c r="C226" s="4" t="s">
        <v>35</v>
      </c>
      <c r="D226" s="6" t="s">
        <v>36</v>
      </c>
    </row>
    <row r="227" spans="1:4" ht="30" customHeight="1" thickBot="1" x14ac:dyDescent="0.3">
      <c r="A227" s="7" t="str">
        <f>Teams!A227</f>
        <v>Vorname 1</v>
      </c>
      <c r="B227" s="7" t="str">
        <f>Teams!B227</f>
        <v>Name 1</v>
      </c>
      <c r="C227" s="104">
        <v>0</v>
      </c>
      <c r="D227" s="103">
        <f t="shared" ref="D227:D237" si="14">SUM(C227:C227)</f>
        <v>0</v>
      </c>
    </row>
    <row r="228" spans="1:4" ht="30" customHeight="1" thickBot="1" x14ac:dyDescent="0.3">
      <c r="A228" s="7" t="str">
        <f>Teams!A228</f>
        <v>Vorname 2</v>
      </c>
      <c r="B228" s="7" t="str">
        <f>Teams!B228</f>
        <v>Name 2</v>
      </c>
      <c r="C228" s="104">
        <v>0</v>
      </c>
      <c r="D228" s="103">
        <f t="shared" si="14"/>
        <v>0</v>
      </c>
    </row>
    <row r="229" spans="1:4" ht="30" customHeight="1" thickBot="1" x14ac:dyDescent="0.3">
      <c r="A229" s="7" t="str">
        <f>Teams!A229</f>
        <v>Vorname 3</v>
      </c>
      <c r="B229" s="7" t="str">
        <f>Teams!B229</f>
        <v>Name 3</v>
      </c>
      <c r="C229" s="104">
        <v>0</v>
      </c>
      <c r="D229" s="103">
        <f t="shared" si="14"/>
        <v>0</v>
      </c>
    </row>
    <row r="230" spans="1:4" ht="30" customHeight="1" thickBot="1" x14ac:dyDescent="0.3">
      <c r="A230" s="7" t="str">
        <f>Teams!A230</f>
        <v>Vorname 4</v>
      </c>
      <c r="B230" s="7" t="str">
        <f>Teams!B230</f>
        <v>Name 4</v>
      </c>
      <c r="C230" s="104">
        <v>0</v>
      </c>
      <c r="D230" s="103">
        <f t="shared" si="14"/>
        <v>0</v>
      </c>
    </row>
    <row r="231" spans="1:4" ht="30" customHeight="1" thickBot="1" x14ac:dyDescent="0.3">
      <c r="A231" s="7" t="str">
        <f>Teams!A231</f>
        <v>Vorname 5</v>
      </c>
      <c r="B231" s="7" t="str">
        <f>Teams!B231</f>
        <v>Name 5</v>
      </c>
      <c r="C231" s="104">
        <v>0</v>
      </c>
      <c r="D231" s="103">
        <f t="shared" si="14"/>
        <v>0</v>
      </c>
    </row>
    <row r="232" spans="1:4" ht="30" customHeight="1" thickBot="1" x14ac:dyDescent="0.3">
      <c r="A232" s="7" t="str">
        <f>Teams!A232</f>
        <v>Vorname 6</v>
      </c>
      <c r="B232" s="7" t="str">
        <f>Teams!B232</f>
        <v>Name 6</v>
      </c>
      <c r="C232" s="104">
        <v>0</v>
      </c>
      <c r="D232" s="103">
        <f t="shared" si="14"/>
        <v>0</v>
      </c>
    </row>
    <row r="233" spans="1:4" ht="30" customHeight="1" thickBot="1" x14ac:dyDescent="0.3">
      <c r="A233" s="7" t="str">
        <f>Teams!A233</f>
        <v>Vorname 7</v>
      </c>
      <c r="B233" s="7" t="str">
        <f>Teams!B233</f>
        <v>Name 7</v>
      </c>
      <c r="C233" s="104">
        <v>0</v>
      </c>
      <c r="D233" s="103">
        <f t="shared" si="14"/>
        <v>0</v>
      </c>
    </row>
    <row r="234" spans="1:4" ht="30" customHeight="1" thickBot="1" x14ac:dyDescent="0.3">
      <c r="A234" s="7" t="str">
        <f>Teams!A234</f>
        <v>Vorname 8</v>
      </c>
      <c r="B234" s="7" t="str">
        <f>Teams!B234</f>
        <v>Name 8</v>
      </c>
      <c r="C234" s="104">
        <v>0</v>
      </c>
      <c r="D234" s="103">
        <f t="shared" si="14"/>
        <v>0</v>
      </c>
    </row>
    <row r="235" spans="1:4" ht="30" customHeight="1" thickBot="1" x14ac:dyDescent="0.3">
      <c r="A235" s="7" t="str">
        <f>Teams!A235</f>
        <v>Vorname 9</v>
      </c>
      <c r="B235" s="7" t="str">
        <f>Teams!B235</f>
        <v>Name 9</v>
      </c>
      <c r="C235" s="104">
        <v>0</v>
      </c>
      <c r="D235" s="103">
        <f t="shared" si="14"/>
        <v>0</v>
      </c>
    </row>
    <row r="236" spans="1:4" ht="30" customHeight="1" thickBot="1" x14ac:dyDescent="0.3">
      <c r="A236" s="7" t="str">
        <f>Teams!A236</f>
        <v>Vorname 10</v>
      </c>
      <c r="B236" s="7" t="str">
        <f>Teams!B236</f>
        <v>Name 10</v>
      </c>
      <c r="C236" s="104">
        <v>0</v>
      </c>
      <c r="D236" s="103">
        <f t="shared" si="14"/>
        <v>0</v>
      </c>
    </row>
    <row r="237" spans="1:4" ht="30" customHeight="1" thickBot="1" x14ac:dyDescent="0.3">
      <c r="A237" s="7" t="str">
        <f>Teams!A237</f>
        <v>Vorname 11</v>
      </c>
      <c r="B237" s="7" t="str">
        <f>Teams!B237</f>
        <v>Name 11</v>
      </c>
      <c r="C237" s="104">
        <v>0</v>
      </c>
      <c r="D237" s="103">
        <f t="shared" si="14"/>
        <v>0</v>
      </c>
    </row>
  </sheetData>
  <pageMargins left="0.7" right="0.7" top="0.78740157499999996" bottom="0.78740157499999996" header="0.3" footer="0.3"/>
  <pageSetup paperSize="9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"/>
  <sheetViews>
    <sheetView workbookViewId="0">
      <selection activeCell="D2" sqref="D2"/>
    </sheetView>
  </sheetViews>
  <sheetFormatPr baseColWidth="10" defaultRowHeight="30" customHeight="1" x14ac:dyDescent="0.25"/>
  <cols>
    <col min="1" max="2" width="21.7109375" customWidth="1"/>
  </cols>
  <sheetData>
    <row r="1" spans="1:7" ht="30" customHeight="1" thickBot="1" x14ac:dyDescent="0.35">
      <c r="A1" s="4" t="str">
        <f>Teams!A1</f>
        <v>Teamname 1</v>
      </c>
      <c r="B1" s="67"/>
      <c r="C1" s="68"/>
      <c r="D1" s="68"/>
      <c r="E1" s="68"/>
      <c r="F1" s="39" t="s">
        <v>39</v>
      </c>
      <c r="G1" s="8"/>
    </row>
    <row r="2" spans="1:7" ht="30" customHeight="1" thickBot="1" x14ac:dyDescent="0.3"/>
    <row r="3" spans="1:7" ht="30" customHeight="1" thickBot="1" x14ac:dyDescent="0.35">
      <c r="A3" s="4" t="str">
        <f>Teams!A17</f>
        <v>Teamname 2</v>
      </c>
      <c r="B3" s="67"/>
      <c r="C3" s="68"/>
      <c r="D3" s="68"/>
      <c r="E3" s="68"/>
      <c r="F3" s="39" t="s">
        <v>39</v>
      </c>
      <c r="G3" s="8"/>
    </row>
    <row r="4" spans="1:7" ht="30" customHeight="1" thickBot="1" x14ac:dyDescent="0.3"/>
    <row r="5" spans="1:7" ht="30" customHeight="1" thickBot="1" x14ac:dyDescent="0.35">
      <c r="A5" s="4" t="str">
        <f>Teams!A33</f>
        <v>Teamname 3</v>
      </c>
      <c r="B5" s="67"/>
      <c r="C5" s="68"/>
      <c r="D5" s="68"/>
      <c r="E5" s="68"/>
      <c r="F5" s="39" t="s">
        <v>39</v>
      </c>
      <c r="G5" s="8"/>
    </row>
    <row r="6" spans="1:7" ht="30" customHeight="1" thickBot="1" x14ac:dyDescent="0.3"/>
    <row r="7" spans="1:7" ht="30" customHeight="1" thickBot="1" x14ac:dyDescent="0.35">
      <c r="A7" s="4" t="str">
        <f>Teams!A49</f>
        <v>Teamname 4</v>
      </c>
      <c r="B7" s="67"/>
      <c r="C7" s="68"/>
      <c r="D7" s="68"/>
      <c r="E7" s="68"/>
      <c r="F7" s="39" t="s">
        <v>39</v>
      </c>
      <c r="G7" s="8"/>
    </row>
    <row r="8" spans="1:7" ht="30" customHeight="1" thickBot="1" x14ac:dyDescent="0.4">
      <c r="A8" s="9"/>
      <c r="B8" s="9"/>
      <c r="C8" s="112"/>
      <c r="D8" s="112"/>
      <c r="E8" s="112"/>
      <c r="F8" s="112"/>
    </row>
    <row r="9" spans="1:7" ht="30" customHeight="1" thickBot="1" x14ac:dyDescent="0.35">
      <c r="A9" s="4" t="str">
        <f>Teams!A65</f>
        <v>Teamname 5</v>
      </c>
      <c r="B9" s="67"/>
      <c r="C9" s="68"/>
      <c r="D9" s="68"/>
      <c r="E9" s="68"/>
      <c r="F9" s="39" t="s">
        <v>39</v>
      </c>
      <c r="G9" s="8"/>
    </row>
    <row r="10" spans="1:7" ht="30" customHeight="1" thickBot="1" x14ac:dyDescent="0.3"/>
    <row r="11" spans="1:7" ht="30" customHeight="1" thickBot="1" x14ac:dyDescent="0.35">
      <c r="A11" s="4" t="str">
        <f>Teams!A81</f>
        <v>Teamname 6</v>
      </c>
      <c r="B11" s="67"/>
      <c r="C11" s="68"/>
      <c r="D11" s="68"/>
      <c r="E11" s="68"/>
      <c r="F11" s="39" t="s">
        <v>39</v>
      </c>
      <c r="G11" s="8"/>
    </row>
    <row r="12" spans="1:7" ht="30" customHeight="1" thickBot="1" x14ac:dyDescent="0.3"/>
    <row r="13" spans="1:7" ht="30" customHeight="1" thickBot="1" x14ac:dyDescent="0.35">
      <c r="A13" s="4" t="str">
        <f>Teams!A97</f>
        <v>Teamname 7</v>
      </c>
      <c r="B13" s="67"/>
      <c r="C13" s="68"/>
      <c r="D13" s="68"/>
      <c r="E13" s="68"/>
      <c r="F13" s="39" t="s">
        <v>39</v>
      </c>
      <c r="G13" s="8"/>
    </row>
    <row r="14" spans="1:7" ht="30" customHeight="1" thickBot="1" x14ac:dyDescent="0.3"/>
    <row r="15" spans="1:7" ht="30" customHeight="1" thickBot="1" x14ac:dyDescent="0.35">
      <c r="A15" s="4" t="str">
        <f>Teams!A113</f>
        <v>Teamname 8</v>
      </c>
      <c r="B15" s="67"/>
      <c r="C15" s="68"/>
      <c r="D15" s="68"/>
      <c r="E15" s="68"/>
      <c r="F15" s="39" t="s">
        <v>39</v>
      </c>
      <c r="G15" s="8"/>
    </row>
    <row r="16" spans="1:7" ht="30" customHeight="1" thickBot="1" x14ac:dyDescent="0.4">
      <c r="A16" s="9"/>
      <c r="B16" s="9"/>
    </row>
    <row r="17" spans="1:7" ht="30" customHeight="1" thickBot="1" x14ac:dyDescent="0.35">
      <c r="A17" s="4" t="str">
        <f>Teams!A129</f>
        <v>Teamname 9</v>
      </c>
      <c r="B17" s="67"/>
      <c r="C17" s="68"/>
      <c r="D17" s="68"/>
      <c r="E17" s="68"/>
      <c r="F17" s="39" t="s">
        <v>39</v>
      </c>
      <c r="G17" s="8"/>
    </row>
    <row r="18" spans="1:7" ht="30" customHeight="1" thickBot="1" x14ac:dyDescent="0.3"/>
    <row r="19" spans="1:7" ht="30" customHeight="1" thickBot="1" x14ac:dyDescent="0.35">
      <c r="A19" s="4" t="str">
        <f>Teams!A145</f>
        <v>Teamname 10</v>
      </c>
      <c r="B19" s="67"/>
      <c r="C19" s="68"/>
      <c r="D19" s="68"/>
      <c r="E19" s="68"/>
      <c r="F19" s="39" t="s">
        <v>39</v>
      </c>
      <c r="G19" s="8"/>
    </row>
    <row r="20" spans="1:7" ht="30" customHeight="1" thickBot="1" x14ac:dyDescent="0.35">
      <c r="F20" s="24"/>
    </row>
    <row r="21" spans="1:7" ht="30" customHeight="1" thickBot="1" x14ac:dyDescent="0.35">
      <c r="A21" s="4" t="str">
        <f>Teams!A161</f>
        <v>Teamname 11</v>
      </c>
      <c r="B21" s="67"/>
      <c r="C21" s="68"/>
      <c r="D21" s="68"/>
      <c r="E21" s="68"/>
      <c r="F21" s="39" t="s">
        <v>39</v>
      </c>
      <c r="G21" s="8"/>
    </row>
    <row r="22" spans="1:7" ht="30" customHeight="1" thickBot="1" x14ac:dyDescent="0.3"/>
    <row r="23" spans="1:7" ht="30" customHeight="1" thickBot="1" x14ac:dyDescent="0.35">
      <c r="A23" s="4" t="str">
        <f>Teams!A177</f>
        <v>Teamname 12</v>
      </c>
      <c r="B23" s="67"/>
      <c r="C23" s="68"/>
      <c r="D23" s="68"/>
      <c r="E23" s="68"/>
      <c r="F23" s="39" t="s">
        <v>39</v>
      </c>
      <c r="G23" s="8"/>
    </row>
    <row r="24" spans="1:7" ht="30" customHeight="1" thickBot="1" x14ac:dyDescent="0.4">
      <c r="A24" s="9"/>
      <c r="B24" s="9"/>
      <c r="C24" s="112"/>
      <c r="D24" s="112"/>
      <c r="E24" s="112"/>
      <c r="F24" s="112"/>
    </row>
    <row r="25" spans="1:7" ht="30" customHeight="1" thickBot="1" x14ac:dyDescent="0.35">
      <c r="A25" s="4" t="str">
        <f>Teams!A193</f>
        <v>Teamname 13</v>
      </c>
      <c r="B25" s="67"/>
      <c r="C25" s="68"/>
      <c r="D25" s="68"/>
      <c r="E25" s="68"/>
      <c r="F25" s="39" t="s">
        <v>39</v>
      </c>
      <c r="G25" s="8"/>
    </row>
    <row r="26" spans="1:7" ht="30" customHeight="1" thickBot="1" x14ac:dyDescent="0.3"/>
    <row r="27" spans="1:7" ht="30" customHeight="1" thickBot="1" x14ac:dyDescent="0.35">
      <c r="A27" s="4" t="str">
        <f>Teams!A209</f>
        <v>Teamname 14</v>
      </c>
      <c r="B27" s="67"/>
      <c r="C27" s="68"/>
      <c r="D27" s="68"/>
      <c r="E27" s="68"/>
      <c r="F27" s="39" t="s">
        <v>39</v>
      </c>
      <c r="G27" s="8"/>
    </row>
    <row r="28" spans="1:7" ht="30" customHeight="1" thickBot="1" x14ac:dyDescent="0.3"/>
    <row r="29" spans="1:7" ht="30" customHeight="1" thickBot="1" x14ac:dyDescent="0.35">
      <c r="A29" s="4" t="str">
        <f>Teams!A225</f>
        <v>Teamname 15</v>
      </c>
      <c r="B29" s="67"/>
      <c r="C29" s="68"/>
      <c r="D29" s="68"/>
      <c r="E29" s="68"/>
      <c r="F29" s="39" t="s">
        <v>39</v>
      </c>
      <c r="G29" s="8"/>
    </row>
  </sheetData>
  <mergeCells count="2">
    <mergeCell ref="C8:F8"/>
    <mergeCell ref="C24:F24"/>
  </mergeCells>
  <pageMargins left="0.7" right="0.7" top="0.78740157499999996" bottom="0.78740157499999996" header="0.3" footer="0.3"/>
  <pageSetup paperSize="9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"/>
  <sheetViews>
    <sheetView workbookViewId="0">
      <selection activeCell="I7" sqref="I7"/>
    </sheetView>
  </sheetViews>
  <sheetFormatPr baseColWidth="10" defaultRowHeight="30" customHeight="1" x14ac:dyDescent="0.25"/>
  <cols>
    <col min="1" max="2" width="21.7109375" customWidth="1"/>
  </cols>
  <sheetData>
    <row r="1" spans="1:7" ht="30" customHeight="1" thickBot="1" x14ac:dyDescent="0.35">
      <c r="A1" s="4" t="str">
        <f>Teams!A1</f>
        <v>Teamname 1</v>
      </c>
      <c r="B1" s="67"/>
      <c r="C1" s="68"/>
      <c r="D1" s="68"/>
      <c r="E1" s="68"/>
      <c r="F1" s="39" t="s">
        <v>39</v>
      </c>
      <c r="G1" s="8"/>
    </row>
    <row r="2" spans="1:7" ht="30" customHeight="1" thickBot="1" x14ac:dyDescent="0.3"/>
    <row r="3" spans="1:7" ht="30" customHeight="1" thickBot="1" x14ac:dyDescent="0.35">
      <c r="A3" s="4" t="str">
        <f>Teams!A17</f>
        <v>Teamname 2</v>
      </c>
      <c r="B3" s="67"/>
      <c r="C3" s="68"/>
      <c r="D3" s="68"/>
      <c r="E3" s="68"/>
      <c r="F3" s="39" t="s">
        <v>39</v>
      </c>
      <c r="G3" s="8"/>
    </row>
    <row r="4" spans="1:7" ht="30" customHeight="1" thickBot="1" x14ac:dyDescent="0.3"/>
    <row r="5" spans="1:7" ht="30" customHeight="1" thickBot="1" x14ac:dyDescent="0.35">
      <c r="A5" s="4" t="str">
        <f>Teams!A33</f>
        <v>Teamname 3</v>
      </c>
      <c r="B5" s="67"/>
      <c r="C5" s="68"/>
      <c r="D5" s="68"/>
      <c r="E5" s="68"/>
      <c r="F5" s="39" t="s">
        <v>39</v>
      </c>
      <c r="G5" s="8"/>
    </row>
    <row r="6" spans="1:7" ht="30" customHeight="1" thickBot="1" x14ac:dyDescent="0.3"/>
    <row r="7" spans="1:7" ht="30" customHeight="1" thickBot="1" x14ac:dyDescent="0.35">
      <c r="A7" s="4" t="str">
        <f>Teams!A49</f>
        <v>Teamname 4</v>
      </c>
      <c r="B7" s="67"/>
      <c r="C7" s="68"/>
      <c r="D7" s="68"/>
      <c r="E7" s="68"/>
      <c r="F7" s="39" t="s">
        <v>39</v>
      </c>
      <c r="G7" s="8"/>
    </row>
    <row r="8" spans="1:7" ht="30" customHeight="1" thickBot="1" x14ac:dyDescent="0.4">
      <c r="A8" s="9"/>
      <c r="B8" s="9"/>
      <c r="C8" s="112"/>
      <c r="D8" s="112"/>
      <c r="E8" s="112"/>
      <c r="F8" s="112"/>
    </row>
    <row r="9" spans="1:7" ht="30" customHeight="1" thickBot="1" x14ac:dyDescent="0.35">
      <c r="A9" s="4" t="str">
        <f>Teams!A65</f>
        <v>Teamname 5</v>
      </c>
      <c r="B9" s="67"/>
      <c r="C9" s="68"/>
      <c r="D9" s="68"/>
      <c r="E9" s="68"/>
      <c r="F9" s="39" t="s">
        <v>39</v>
      </c>
      <c r="G9" s="8"/>
    </row>
    <row r="10" spans="1:7" ht="30" customHeight="1" thickBot="1" x14ac:dyDescent="0.3"/>
    <row r="11" spans="1:7" ht="30" customHeight="1" thickBot="1" x14ac:dyDescent="0.35">
      <c r="A11" s="4" t="str">
        <f>Teams!A81</f>
        <v>Teamname 6</v>
      </c>
      <c r="B11" s="67"/>
      <c r="C11" s="68"/>
      <c r="D11" s="68"/>
      <c r="E11" s="68"/>
      <c r="F11" s="39" t="s">
        <v>39</v>
      </c>
      <c r="G11" s="8"/>
    </row>
    <row r="12" spans="1:7" ht="30" customHeight="1" thickBot="1" x14ac:dyDescent="0.3"/>
    <row r="13" spans="1:7" ht="30" customHeight="1" thickBot="1" x14ac:dyDescent="0.35">
      <c r="A13" s="4" t="str">
        <f>Teams!A97</f>
        <v>Teamname 7</v>
      </c>
      <c r="B13" s="67"/>
      <c r="C13" s="68"/>
      <c r="D13" s="68"/>
      <c r="E13" s="68"/>
      <c r="F13" s="39" t="s">
        <v>39</v>
      </c>
      <c r="G13" s="8"/>
    </row>
    <row r="14" spans="1:7" ht="30" customHeight="1" thickBot="1" x14ac:dyDescent="0.3"/>
    <row r="15" spans="1:7" ht="30" customHeight="1" thickBot="1" x14ac:dyDescent="0.35">
      <c r="A15" s="4" t="str">
        <f>Teams!A113</f>
        <v>Teamname 8</v>
      </c>
      <c r="B15" s="67"/>
      <c r="C15" s="68"/>
      <c r="D15" s="68"/>
      <c r="E15" s="68"/>
      <c r="F15" s="39" t="s">
        <v>39</v>
      </c>
      <c r="G15" s="8"/>
    </row>
    <row r="16" spans="1:7" ht="30" customHeight="1" thickBot="1" x14ac:dyDescent="0.4">
      <c r="A16" s="9"/>
      <c r="B16" s="9"/>
    </row>
    <row r="17" spans="1:7" ht="30" customHeight="1" thickBot="1" x14ac:dyDescent="0.35">
      <c r="A17" s="4" t="str">
        <f>Teams!A129</f>
        <v>Teamname 9</v>
      </c>
      <c r="B17" s="67"/>
      <c r="C17" s="68"/>
      <c r="D17" s="68"/>
      <c r="E17" s="68"/>
      <c r="F17" s="39" t="s">
        <v>39</v>
      </c>
      <c r="G17" s="8"/>
    </row>
    <row r="18" spans="1:7" ht="30" customHeight="1" thickBot="1" x14ac:dyDescent="0.3"/>
    <row r="19" spans="1:7" ht="30" customHeight="1" thickBot="1" x14ac:dyDescent="0.35">
      <c r="A19" s="4" t="str">
        <f>Teams!A145</f>
        <v>Teamname 10</v>
      </c>
      <c r="B19" s="67"/>
      <c r="C19" s="68"/>
      <c r="D19" s="68"/>
      <c r="E19" s="68"/>
      <c r="F19" s="39" t="s">
        <v>39</v>
      </c>
      <c r="G19" s="8"/>
    </row>
    <row r="20" spans="1:7" ht="30" customHeight="1" thickBot="1" x14ac:dyDescent="0.35">
      <c r="F20" s="24"/>
    </row>
    <row r="21" spans="1:7" ht="30" customHeight="1" thickBot="1" x14ac:dyDescent="0.35">
      <c r="A21" s="4" t="str">
        <f>Teams!A161</f>
        <v>Teamname 11</v>
      </c>
      <c r="B21" s="67"/>
      <c r="C21" s="68"/>
      <c r="D21" s="68"/>
      <c r="E21" s="68"/>
      <c r="F21" s="39" t="s">
        <v>39</v>
      </c>
      <c r="G21" s="8"/>
    </row>
    <row r="22" spans="1:7" ht="30" customHeight="1" thickBot="1" x14ac:dyDescent="0.3"/>
    <row r="23" spans="1:7" ht="30" customHeight="1" thickBot="1" x14ac:dyDescent="0.35">
      <c r="A23" s="4" t="str">
        <f>Teams!A177</f>
        <v>Teamname 12</v>
      </c>
      <c r="B23" s="67"/>
      <c r="C23" s="68"/>
      <c r="D23" s="68"/>
      <c r="E23" s="68"/>
      <c r="F23" s="39" t="s">
        <v>39</v>
      </c>
      <c r="G23" s="8"/>
    </row>
    <row r="24" spans="1:7" ht="30" customHeight="1" thickBot="1" x14ac:dyDescent="0.4">
      <c r="A24" s="9"/>
      <c r="B24" s="9"/>
      <c r="C24" s="112"/>
      <c r="D24" s="112"/>
      <c r="E24" s="112"/>
      <c r="F24" s="112"/>
    </row>
    <row r="25" spans="1:7" ht="30" customHeight="1" thickBot="1" x14ac:dyDescent="0.35">
      <c r="A25" s="4" t="str">
        <f>Teams!A193</f>
        <v>Teamname 13</v>
      </c>
      <c r="B25" s="67"/>
      <c r="C25" s="68"/>
      <c r="D25" s="68"/>
      <c r="E25" s="68"/>
      <c r="F25" s="39" t="s">
        <v>39</v>
      </c>
      <c r="G25" s="8"/>
    </row>
    <row r="26" spans="1:7" ht="30" customHeight="1" thickBot="1" x14ac:dyDescent="0.3"/>
    <row r="27" spans="1:7" ht="30" customHeight="1" thickBot="1" x14ac:dyDescent="0.35">
      <c r="A27" s="4" t="str">
        <f>Teams!A209</f>
        <v>Teamname 14</v>
      </c>
      <c r="B27" s="67"/>
      <c r="C27" s="68"/>
      <c r="D27" s="68"/>
      <c r="E27" s="68"/>
      <c r="F27" s="39" t="s">
        <v>39</v>
      </c>
      <c r="G27" s="8"/>
    </row>
    <row r="28" spans="1:7" ht="30" customHeight="1" thickBot="1" x14ac:dyDescent="0.3"/>
    <row r="29" spans="1:7" ht="30" customHeight="1" thickBot="1" x14ac:dyDescent="0.35">
      <c r="A29" s="4" t="str">
        <f>Teams!A225</f>
        <v>Teamname 15</v>
      </c>
      <c r="B29" s="67"/>
      <c r="C29" s="68"/>
      <c r="D29" s="68"/>
      <c r="E29" s="68"/>
      <c r="F29" s="39" t="s">
        <v>39</v>
      </c>
      <c r="G29" s="8"/>
    </row>
  </sheetData>
  <mergeCells count="2">
    <mergeCell ref="C8:F8"/>
    <mergeCell ref="C24:F24"/>
  </mergeCells>
  <pageMargins left="0.7" right="0.7" top="0.78740157499999996" bottom="0.78740157499999996" header="0.3" footer="0.3"/>
  <pageSetup paperSize="9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"/>
  <sheetViews>
    <sheetView workbookViewId="0">
      <selection activeCell="F14" sqref="F14"/>
    </sheetView>
  </sheetViews>
  <sheetFormatPr baseColWidth="10" defaultRowHeight="15" x14ac:dyDescent="0.25"/>
  <cols>
    <col min="1" max="1" width="16.42578125" customWidth="1"/>
  </cols>
  <sheetData>
    <row r="1" spans="1:3" x14ac:dyDescent="0.25">
      <c r="A1" s="113" t="s">
        <v>110</v>
      </c>
      <c r="B1" s="114"/>
      <c r="C1" s="114"/>
    </row>
    <row r="2" spans="1:3" ht="24.75" customHeight="1" x14ac:dyDescent="0.25">
      <c r="A2" s="115"/>
      <c r="B2" s="114"/>
      <c r="C2" s="114"/>
    </row>
    <row r="3" spans="1:3" x14ac:dyDescent="0.25">
      <c r="A3" s="85"/>
      <c r="B3" s="85"/>
      <c r="C3" s="85"/>
    </row>
    <row r="4" spans="1:3" x14ac:dyDescent="0.25">
      <c r="A4" s="88" t="s">
        <v>111</v>
      </c>
      <c r="B4" s="87">
        <v>10</v>
      </c>
      <c r="C4" s="85"/>
    </row>
    <row r="5" spans="1:3" x14ac:dyDescent="0.25">
      <c r="A5" s="85" t="s">
        <v>112</v>
      </c>
      <c r="B5" s="86">
        <v>5</v>
      </c>
      <c r="C5" s="85"/>
    </row>
    <row r="8" spans="1:3" x14ac:dyDescent="0.25">
      <c r="A8" s="81"/>
      <c r="B8" s="81" t="s">
        <v>108</v>
      </c>
      <c r="C8" s="82" t="s">
        <v>109</v>
      </c>
    </row>
    <row r="9" spans="1:3" x14ac:dyDescent="0.25">
      <c r="A9" s="83" t="str">
        <f>Teams!A1</f>
        <v>Teamname 1</v>
      </c>
      <c r="B9" s="83">
        <v>4</v>
      </c>
      <c r="C9" s="84">
        <f>(B9-MIN($B$9:B$23))*($B$5+(MAX($B$9:$B$23)-MIN($B$9:$B$23))/(($B$5-1)*($B$4-1)))</f>
        <v>0</v>
      </c>
    </row>
    <row r="10" spans="1:3" x14ac:dyDescent="0.25">
      <c r="A10" s="83" t="str">
        <f>Teams!A17</f>
        <v>Teamname 2</v>
      </c>
      <c r="B10" s="83">
        <v>12</v>
      </c>
      <c r="C10" s="84">
        <f>(B10-MIN($B$9:B$23))*($B$5+(MAX($B$9:$B$23)-MIN($B$9:$B$23))/(($B$5-1)*($B$4-1)))</f>
        <v>48</v>
      </c>
    </row>
    <row r="11" spans="1:3" x14ac:dyDescent="0.25">
      <c r="A11" s="83" t="str">
        <f>Teams!A33</f>
        <v>Teamname 3</v>
      </c>
      <c r="B11" s="83">
        <v>10</v>
      </c>
      <c r="C11" s="84">
        <f>(B11-MIN($B$9:B$23))*($B$5+(MAX($B$9:$B$23)-MIN($B$9:$B$23))/(($B$5-1)*($B$4-1)))</f>
        <v>36</v>
      </c>
    </row>
    <row r="12" spans="1:3" x14ac:dyDescent="0.25">
      <c r="A12" s="83" t="str">
        <f>Teams!A49</f>
        <v>Teamname 4</v>
      </c>
      <c r="B12" s="83">
        <v>20</v>
      </c>
      <c r="C12" s="84">
        <f>(B12-MIN($B$9:B$23))*($B$5+(MAX($B$9:$B$23)-MIN($B$9:$B$23))/(($B$5-1)*($B$4-1)))</f>
        <v>96</v>
      </c>
    </row>
    <row r="13" spans="1:3" x14ac:dyDescent="0.25">
      <c r="A13" s="83" t="str">
        <f>Teams!A65</f>
        <v>Teamname 5</v>
      </c>
      <c r="B13" s="83">
        <v>20</v>
      </c>
      <c r="C13" s="84">
        <f>(B13-MIN($B$9:B$23))*($B$5+(MAX($B$9:$B$23)-MIN($B$9:$B$23))/(($B$5-1)*($B$4-1)))</f>
        <v>96</v>
      </c>
    </row>
    <row r="14" spans="1:3" x14ac:dyDescent="0.25">
      <c r="A14" s="83" t="str">
        <f>Teams!A81</f>
        <v>Teamname 6</v>
      </c>
      <c r="B14" s="83"/>
      <c r="C14" s="84">
        <f>(B14-MIN($B$9:B$23))*($B$5+(MAX($B$9:$B$23)-MIN($B$9:$B$23))/(($B$5-1)*($B$4-1)))</f>
        <v>-24</v>
      </c>
    </row>
    <row r="15" spans="1:3" x14ac:dyDescent="0.25">
      <c r="A15" s="83" t="str">
        <f>Teams!A97</f>
        <v>Teamname 7</v>
      </c>
      <c r="B15" s="83"/>
      <c r="C15" s="84">
        <f>(B15-MIN($B$9:B$23))*($B$5+(MAX($B$9:$B$23)-MIN($B$9:$B$23))/(($B$5-1)*($B$4-1)))</f>
        <v>-24</v>
      </c>
    </row>
    <row r="16" spans="1:3" x14ac:dyDescent="0.25">
      <c r="A16" s="83" t="str">
        <f>Teams!A113</f>
        <v>Teamname 8</v>
      </c>
      <c r="B16" s="83"/>
      <c r="C16" s="84">
        <f>(B16-MIN($B$9:B$23))*($B$5+(MAX($B$9:$B$23)-MIN($B$9:$B$23))/(($B$5-1)*($B$4-1)))</f>
        <v>-24</v>
      </c>
    </row>
    <row r="17" spans="1:3" x14ac:dyDescent="0.25">
      <c r="A17" s="83" t="str">
        <f>Teams!A129</f>
        <v>Teamname 9</v>
      </c>
      <c r="B17" s="83"/>
      <c r="C17" s="84">
        <f>(B17-MIN($B$9:B$23))*($B$5+(MAX($B$9:$B$23)-MIN($B$9:$B$23))/(($B$5-1)*($B$4-1)))</f>
        <v>-24</v>
      </c>
    </row>
    <row r="18" spans="1:3" x14ac:dyDescent="0.25">
      <c r="A18" s="83" t="str">
        <f>Teams!A145</f>
        <v>Teamname 10</v>
      </c>
      <c r="B18" s="83"/>
      <c r="C18" s="84">
        <f>(B18-MIN($B$9:B$23))*($B$5+(MAX($B$9:$B$23)-MIN($B$9:$B$23))/(($B$5-1)*($B$4-1)))</f>
        <v>-24</v>
      </c>
    </row>
    <row r="19" spans="1:3" x14ac:dyDescent="0.25">
      <c r="A19" s="83" t="str">
        <f>Teams!A161</f>
        <v>Teamname 11</v>
      </c>
      <c r="B19" s="83"/>
      <c r="C19" s="84">
        <f>(B19-MIN($B$9:B$23))*($B$5+(MAX($B$9:$B$23)-MIN($B$9:$B$23))/(($B$5-1)*($B$4-1)))</f>
        <v>-24</v>
      </c>
    </row>
    <row r="20" spans="1:3" x14ac:dyDescent="0.25">
      <c r="A20" s="83" t="str">
        <f>Teams!A177</f>
        <v>Teamname 12</v>
      </c>
      <c r="B20" s="83"/>
      <c r="C20" s="84">
        <f>(B20-MIN($B$9:B$23))*($B$5+(MAX($B$9:$B$23)-MIN($B$9:$B$23))/(($B$5-1)*($B$4-1)))</f>
        <v>-24</v>
      </c>
    </row>
    <row r="21" spans="1:3" x14ac:dyDescent="0.25">
      <c r="A21" s="83" t="str">
        <f>Teams!A193</f>
        <v>Teamname 13</v>
      </c>
      <c r="B21" s="83"/>
      <c r="C21" s="84">
        <f>(B21-MIN($B$9:B$23))*($B$5+(MAX($B$9:$B$23)-MIN($B$9:$B$23))/(($B$5-1)*($B$4-1)))</f>
        <v>-24</v>
      </c>
    </row>
    <row r="22" spans="1:3" x14ac:dyDescent="0.25">
      <c r="A22" s="83" t="str">
        <f>Teams!A209</f>
        <v>Teamname 14</v>
      </c>
      <c r="B22" s="83"/>
      <c r="C22" s="84">
        <f>(B22-MIN($B$9:B$23))*($B$5+(MAX($B$9:$B$23)-MIN($B$9:$B$23))/(($B$5-1)*($B$4-1)))</f>
        <v>-24</v>
      </c>
    </row>
    <row r="23" spans="1:3" x14ac:dyDescent="0.25">
      <c r="A23" s="83" t="str">
        <f>Teams!A225</f>
        <v>Teamname 15</v>
      </c>
      <c r="B23" s="83">
        <v>40</v>
      </c>
      <c r="C23" s="84">
        <f>(B23-MIN($B$9:B$23))*($B$5+(MAX($B$9:$B$23)-MIN($B$9:$B$23))/(($B$5-1)*($B$4-1)))</f>
        <v>216</v>
      </c>
    </row>
  </sheetData>
  <mergeCells count="1">
    <mergeCell ref="A1:C2"/>
  </mergeCell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7"/>
  <sheetViews>
    <sheetView topLeftCell="A37" workbookViewId="0">
      <selection activeCell="G9" sqref="G9"/>
    </sheetView>
  </sheetViews>
  <sheetFormatPr baseColWidth="10" defaultRowHeight="30" customHeight="1" x14ac:dyDescent="0.25"/>
  <cols>
    <col min="1" max="2" width="21.7109375" customWidth="1"/>
    <col min="3" max="4" width="12.7109375" customWidth="1"/>
  </cols>
  <sheetData>
    <row r="1" spans="1:4" ht="30" customHeight="1" thickBot="1" x14ac:dyDescent="0.35">
      <c r="A1" s="4" t="str">
        <f>Teams!A1</f>
        <v>Teamname 1</v>
      </c>
      <c r="B1" s="67" t="s">
        <v>97</v>
      </c>
      <c r="C1" s="66"/>
      <c r="D1" s="77">
        <f>SUM(SMALL(C3:C13,1),SMALL(C3:C13,2),SMALL(C3:C13,3),SMALL(C3:C13,4),SMALL(C3:C13,5),SMALL(C3:C13,6))</f>
        <v>0.625</v>
      </c>
    </row>
    <row r="2" spans="1:4" ht="30" customHeight="1" thickBot="1" x14ac:dyDescent="0.35">
      <c r="A2" s="4" t="s">
        <v>1</v>
      </c>
      <c r="B2" s="4" t="s">
        <v>0</v>
      </c>
      <c r="C2" s="4" t="s">
        <v>96</v>
      </c>
      <c r="D2" s="6" t="s">
        <v>36</v>
      </c>
    </row>
    <row r="3" spans="1:4" ht="30" customHeight="1" thickBot="1" x14ac:dyDescent="0.3">
      <c r="A3" s="7" t="str">
        <f>Teams!A3</f>
        <v>Vorname 1</v>
      </c>
      <c r="B3" s="7" t="str">
        <f>Teams!B3</f>
        <v>Name 1</v>
      </c>
      <c r="C3" s="75">
        <v>0</v>
      </c>
      <c r="D3" s="76">
        <f t="shared" ref="D3:D8" si="0">C3</f>
        <v>0</v>
      </c>
    </row>
    <row r="4" spans="1:4" ht="30" customHeight="1" thickBot="1" x14ac:dyDescent="0.3">
      <c r="A4" s="7" t="str">
        <f>Teams!A4</f>
        <v>Vorname 2</v>
      </c>
      <c r="B4" s="7" t="str">
        <f>Teams!B4</f>
        <v>Name 2</v>
      </c>
      <c r="C4" s="75">
        <v>4.1666666666666699E-2</v>
      </c>
      <c r="D4" s="76">
        <f t="shared" si="0"/>
        <v>4.1666666666666699E-2</v>
      </c>
    </row>
    <row r="5" spans="1:4" ht="30" customHeight="1" thickBot="1" x14ac:dyDescent="0.3">
      <c r="A5" s="7" t="str">
        <f>Teams!A5</f>
        <v>Vorname 3</v>
      </c>
      <c r="B5" s="7" t="str">
        <f>Teams!B5</f>
        <v>Name 3</v>
      </c>
      <c r="C5" s="75">
        <v>8.3333333333333301E-2</v>
      </c>
      <c r="D5" s="76">
        <f t="shared" si="0"/>
        <v>8.3333333333333301E-2</v>
      </c>
    </row>
    <row r="6" spans="1:4" ht="30" customHeight="1" thickBot="1" x14ac:dyDescent="0.3">
      <c r="A6" s="7" t="str">
        <f>Teams!A6</f>
        <v>Vorname 4</v>
      </c>
      <c r="B6" s="7" t="str">
        <f>Teams!B6</f>
        <v>Name 4</v>
      </c>
      <c r="C6" s="75">
        <v>0.125</v>
      </c>
      <c r="D6" s="76">
        <f t="shared" si="0"/>
        <v>0.125</v>
      </c>
    </row>
    <row r="7" spans="1:4" ht="30" customHeight="1" thickBot="1" x14ac:dyDescent="0.3">
      <c r="A7" s="7" t="str">
        <f>Teams!A7</f>
        <v>Vorname 5</v>
      </c>
      <c r="B7" s="7" t="str">
        <f>Teams!B7</f>
        <v>Name 5</v>
      </c>
      <c r="C7" s="75">
        <v>0.16666666666666699</v>
      </c>
      <c r="D7" s="76">
        <f t="shared" si="0"/>
        <v>0.16666666666666699</v>
      </c>
    </row>
    <row r="8" spans="1:4" ht="30" customHeight="1" thickBot="1" x14ac:dyDescent="0.3">
      <c r="A8" s="7" t="str">
        <f>Teams!A8</f>
        <v>Vorname 6</v>
      </c>
      <c r="B8" s="7" t="str">
        <f>Teams!B8</f>
        <v>Name 6</v>
      </c>
      <c r="C8" s="75">
        <v>0.20833333333333301</v>
      </c>
      <c r="D8" s="76">
        <f t="shared" si="0"/>
        <v>0.20833333333333301</v>
      </c>
    </row>
    <row r="9" spans="1:4" ht="30" customHeight="1" thickBot="1" x14ac:dyDescent="0.3">
      <c r="A9" s="7" t="str">
        <f>Teams!A9</f>
        <v>Vorname 7</v>
      </c>
      <c r="B9" s="7" t="str">
        <f>Teams!B9</f>
        <v>Name 7</v>
      </c>
      <c r="C9" s="75">
        <v>0.25</v>
      </c>
      <c r="D9" s="76">
        <f>SUM(C9:C9)</f>
        <v>0.25</v>
      </c>
    </row>
    <row r="10" spans="1:4" ht="30" customHeight="1" thickBot="1" x14ac:dyDescent="0.3">
      <c r="A10" s="7" t="str">
        <f>Teams!A10</f>
        <v>Vorname 8</v>
      </c>
      <c r="B10" s="7" t="str">
        <f>Teams!B10</f>
        <v>Name 8</v>
      </c>
      <c r="C10" s="75">
        <v>0.29166666666666702</v>
      </c>
      <c r="D10" s="76">
        <f>SUM(C10:C10)</f>
        <v>0.29166666666666702</v>
      </c>
    </row>
    <row r="11" spans="1:4" ht="30" customHeight="1" thickBot="1" x14ac:dyDescent="0.3">
      <c r="A11" s="7" t="str">
        <f>Teams!A11</f>
        <v>Vorname 9</v>
      </c>
      <c r="B11" s="7" t="str">
        <f>Teams!B11</f>
        <v>Name 9</v>
      </c>
      <c r="C11" s="75">
        <v>0.33333333333333298</v>
      </c>
      <c r="D11" s="76">
        <f>SUM(C11:C11)</f>
        <v>0.33333333333333298</v>
      </c>
    </row>
    <row r="12" spans="1:4" ht="30" customHeight="1" thickBot="1" x14ac:dyDescent="0.3">
      <c r="A12" s="7" t="str">
        <f>Teams!A12</f>
        <v>Vorname 10</v>
      </c>
      <c r="B12" s="7" t="str">
        <f>Teams!B12</f>
        <v>Name 10</v>
      </c>
      <c r="C12" s="75">
        <v>0.375</v>
      </c>
      <c r="D12" s="76">
        <f>SUM(C12:C12)</f>
        <v>0.375</v>
      </c>
    </row>
    <row r="13" spans="1:4" ht="30" customHeight="1" thickBot="1" x14ac:dyDescent="0.3">
      <c r="A13" s="7" t="str">
        <f>Teams!A13</f>
        <v>Vorname 11</v>
      </c>
      <c r="B13" s="7" t="str">
        <f>Teams!B13</f>
        <v>Name 11</v>
      </c>
      <c r="C13" s="75">
        <v>0.41666666666666702</v>
      </c>
      <c r="D13" s="76">
        <f>SUM(C13:C13)</f>
        <v>0.41666666666666702</v>
      </c>
    </row>
    <row r="16" spans="1:4" ht="30" customHeight="1" thickBot="1" x14ac:dyDescent="0.3"/>
    <row r="17" spans="1:4" ht="30" customHeight="1" thickBot="1" x14ac:dyDescent="0.35">
      <c r="A17" s="4" t="str">
        <f>Teams!A17</f>
        <v>Teamname 2</v>
      </c>
      <c r="B17" s="67" t="s">
        <v>97</v>
      </c>
      <c r="C17" s="66"/>
      <c r="D17" s="77">
        <f>SUM(SMALL(C19:C29,1),SMALL(C19:C29,2),SMALL(C19:C29,3),SMALL(C19:C29,4),SMALL(C19:C29,5),SMALL(C19:C29,6))</f>
        <v>0.625</v>
      </c>
    </row>
    <row r="18" spans="1:4" ht="30" customHeight="1" thickBot="1" x14ac:dyDescent="0.35">
      <c r="A18" s="4" t="s">
        <v>1</v>
      </c>
      <c r="B18" s="4" t="s">
        <v>0</v>
      </c>
      <c r="C18" s="4" t="s">
        <v>98</v>
      </c>
      <c r="D18" s="6" t="s">
        <v>36</v>
      </c>
    </row>
    <row r="19" spans="1:4" ht="30" customHeight="1" thickBot="1" x14ac:dyDescent="0.3">
      <c r="A19" s="7" t="str">
        <f>Teams!A19</f>
        <v>Vorname 1</v>
      </c>
      <c r="B19" s="7" t="str">
        <f>Teams!B19</f>
        <v>Name 1</v>
      </c>
      <c r="C19" s="75">
        <v>0</v>
      </c>
      <c r="D19" s="76">
        <f t="shared" ref="D19:D29" si="1">SUM(C19:C19)</f>
        <v>0</v>
      </c>
    </row>
    <row r="20" spans="1:4" ht="30" customHeight="1" thickBot="1" x14ac:dyDescent="0.3">
      <c r="A20" s="7" t="str">
        <f>Teams!A20</f>
        <v>Vorname 2</v>
      </c>
      <c r="B20" s="7" t="str">
        <f>Teams!B20</f>
        <v>Name 2</v>
      </c>
      <c r="C20" s="75">
        <v>4.1666666666666699E-2</v>
      </c>
      <c r="D20" s="76">
        <f t="shared" si="1"/>
        <v>4.1666666666666699E-2</v>
      </c>
    </row>
    <row r="21" spans="1:4" ht="30" customHeight="1" thickBot="1" x14ac:dyDescent="0.3">
      <c r="A21" s="7" t="str">
        <f>Teams!A21</f>
        <v>Vorname 3</v>
      </c>
      <c r="B21" s="7" t="str">
        <f>Teams!B21</f>
        <v>Name 3</v>
      </c>
      <c r="C21" s="75">
        <v>8.3333333333333301E-2</v>
      </c>
      <c r="D21" s="76">
        <f t="shared" si="1"/>
        <v>8.3333333333333301E-2</v>
      </c>
    </row>
    <row r="22" spans="1:4" ht="30" customHeight="1" thickBot="1" x14ac:dyDescent="0.3">
      <c r="A22" s="7" t="str">
        <f>Teams!A22</f>
        <v>Vorname 4</v>
      </c>
      <c r="B22" s="7" t="str">
        <f>Teams!B22</f>
        <v>Name 4</v>
      </c>
      <c r="C22" s="75">
        <v>0.125</v>
      </c>
      <c r="D22" s="76">
        <f t="shared" si="1"/>
        <v>0.125</v>
      </c>
    </row>
    <row r="23" spans="1:4" ht="30" customHeight="1" thickBot="1" x14ac:dyDescent="0.3">
      <c r="A23" s="7" t="str">
        <f>Teams!A23</f>
        <v>Vorname 5</v>
      </c>
      <c r="B23" s="7" t="str">
        <f>Teams!B23</f>
        <v>Name 5</v>
      </c>
      <c r="C23" s="75">
        <v>0.16666666666666699</v>
      </c>
      <c r="D23" s="76">
        <f t="shared" si="1"/>
        <v>0.16666666666666699</v>
      </c>
    </row>
    <row r="24" spans="1:4" ht="30" customHeight="1" thickBot="1" x14ac:dyDescent="0.3">
      <c r="A24" s="7" t="str">
        <f>Teams!A24</f>
        <v>Vorname 6</v>
      </c>
      <c r="B24" s="7" t="str">
        <f>Teams!B24</f>
        <v>Name 6</v>
      </c>
      <c r="C24" s="75">
        <v>0.20833333333333301</v>
      </c>
      <c r="D24" s="76">
        <f t="shared" si="1"/>
        <v>0.20833333333333301</v>
      </c>
    </row>
    <row r="25" spans="1:4" ht="30" customHeight="1" thickBot="1" x14ac:dyDescent="0.3">
      <c r="A25" s="7" t="str">
        <f>Teams!A25</f>
        <v>Vorname 7</v>
      </c>
      <c r="B25" s="7" t="str">
        <f>Teams!B25</f>
        <v>Name 7</v>
      </c>
      <c r="C25" s="75">
        <v>0.25</v>
      </c>
      <c r="D25" s="76">
        <f t="shared" si="1"/>
        <v>0.25</v>
      </c>
    </row>
    <row r="26" spans="1:4" ht="30" customHeight="1" thickBot="1" x14ac:dyDescent="0.3">
      <c r="A26" s="7" t="str">
        <f>Teams!A26</f>
        <v>Vorname 8</v>
      </c>
      <c r="B26" s="7" t="str">
        <f>Teams!B26</f>
        <v>Name 8</v>
      </c>
      <c r="C26" s="75">
        <v>0.29166666666666702</v>
      </c>
      <c r="D26" s="76">
        <f t="shared" si="1"/>
        <v>0.29166666666666702</v>
      </c>
    </row>
    <row r="27" spans="1:4" ht="30" customHeight="1" thickBot="1" x14ac:dyDescent="0.3">
      <c r="A27" s="7" t="str">
        <f>Teams!A27</f>
        <v>Vorname 9</v>
      </c>
      <c r="B27" s="7" t="str">
        <f>Teams!B27</f>
        <v>Name 9</v>
      </c>
      <c r="C27" s="75">
        <v>0.33333333333333298</v>
      </c>
      <c r="D27" s="76">
        <f t="shared" si="1"/>
        <v>0.33333333333333298</v>
      </c>
    </row>
    <row r="28" spans="1:4" ht="30" customHeight="1" thickBot="1" x14ac:dyDescent="0.3">
      <c r="A28" s="7" t="str">
        <f>Teams!A28</f>
        <v>Vorname 10</v>
      </c>
      <c r="B28" s="7" t="str">
        <f>Teams!B28</f>
        <v>Name 10</v>
      </c>
      <c r="C28" s="75">
        <v>0.375</v>
      </c>
      <c r="D28" s="76">
        <f t="shared" si="1"/>
        <v>0.375</v>
      </c>
    </row>
    <row r="29" spans="1:4" ht="30" customHeight="1" thickBot="1" x14ac:dyDescent="0.3">
      <c r="A29" s="7" t="str">
        <f>Teams!A29</f>
        <v>Vorname 11</v>
      </c>
      <c r="B29" s="7" t="str">
        <f>Teams!B29</f>
        <v>Name 11</v>
      </c>
      <c r="C29" s="75">
        <v>0.41666666666666702</v>
      </c>
      <c r="D29" s="76">
        <f t="shared" si="1"/>
        <v>0.41666666666666702</v>
      </c>
    </row>
    <row r="32" spans="1:4" ht="30" customHeight="1" thickBot="1" x14ac:dyDescent="0.3"/>
    <row r="33" spans="1:4" ht="30" customHeight="1" thickBot="1" x14ac:dyDescent="0.35">
      <c r="A33" s="4" t="str">
        <f>Teams!A33</f>
        <v>Teamname 3</v>
      </c>
      <c r="B33" s="67" t="s">
        <v>97</v>
      </c>
      <c r="C33" s="66"/>
      <c r="D33" s="77">
        <f>SUM(SMALL(C35:C45,1),SMALL(C35:C45,2),SMALL(C35:C45,3),SMALL(C35:C45,4),SMALL(C35:C45,5),SMALL(C35:C45,6))</f>
        <v>0.625</v>
      </c>
    </row>
    <row r="34" spans="1:4" ht="30" customHeight="1" thickBot="1" x14ac:dyDescent="0.35">
      <c r="A34" s="4" t="s">
        <v>1</v>
      </c>
      <c r="B34" s="4" t="s">
        <v>0</v>
      </c>
      <c r="C34" s="4" t="s">
        <v>98</v>
      </c>
      <c r="D34" s="6" t="s">
        <v>36</v>
      </c>
    </row>
    <row r="35" spans="1:4" ht="30" customHeight="1" thickBot="1" x14ac:dyDescent="0.3">
      <c r="A35" s="7" t="str">
        <f>Teams!A35</f>
        <v>Vorname 1</v>
      </c>
      <c r="B35" s="7" t="str">
        <f>Teams!B35</f>
        <v>Name 1</v>
      </c>
      <c r="C35" s="75">
        <v>0</v>
      </c>
      <c r="D35" s="76">
        <f t="shared" ref="D35:D45" si="2">SUM(C35:C35)</f>
        <v>0</v>
      </c>
    </row>
    <row r="36" spans="1:4" ht="30" customHeight="1" thickBot="1" x14ac:dyDescent="0.3">
      <c r="A36" s="7" t="str">
        <f>Teams!A36</f>
        <v>Vorname 2</v>
      </c>
      <c r="B36" s="7" t="str">
        <f>Teams!B36</f>
        <v>Name 2</v>
      </c>
      <c r="C36" s="75">
        <v>4.1666666666666699E-2</v>
      </c>
      <c r="D36" s="76">
        <f t="shared" si="2"/>
        <v>4.1666666666666699E-2</v>
      </c>
    </row>
    <row r="37" spans="1:4" ht="30" customHeight="1" thickBot="1" x14ac:dyDescent="0.3">
      <c r="A37" s="7" t="str">
        <f>Teams!A37</f>
        <v>Vorname 3</v>
      </c>
      <c r="B37" s="7" t="str">
        <f>Teams!B37</f>
        <v>Name 3</v>
      </c>
      <c r="C37" s="75">
        <v>8.3333333333333301E-2</v>
      </c>
      <c r="D37" s="76">
        <f t="shared" si="2"/>
        <v>8.3333333333333301E-2</v>
      </c>
    </row>
    <row r="38" spans="1:4" ht="30" customHeight="1" thickBot="1" x14ac:dyDescent="0.3">
      <c r="A38" s="7" t="str">
        <f>Teams!A38</f>
        <v>Vorname 4</v>
      </c>
      <c r="B38" s="7" t="str">
        <f>Teams!B38</f>
        <v>Name 4</v>
      </c>
      <c r="C38" s="75">
        <v>0.125</v>
      </c>
      <c r="D38" s="76">
        <f t="shared" si="2"/>
        <v>0.125</v>
      </c>
    </row>
    <row r="39" spans="1:4" ht="30" customHeight="1" thickBot="1" x14ac:dyDescent="0.3">
      <c r="A39" s="7" t="str">
        <f>Teams!A39</f>
        <v>Vorname 5</v>
      </c>
      <c r="B39" s="7" t="str">
        <f>Teams!B39</f>
        <v>Name 5</v>
      </c>
      <c r="C39" s="75">
        <v>0.16666666666666699</v>
      </c>
      <c r="D39" s="76">
        <f t="shared" si="2"/>
        <v>0.16666666666666699</v>
      </c>
    </row>
    <row r="40" spans="1:4" ht="30" customHeight="1" thickBot="1" x14ac:dyDescent="0.3">
      <c r="A40" s="7" t="str">
        <f>Teams!A40</f>
        <v>Vorname 6</v>
      </c>
      <c r="B40" s="7" t="str">
        <f>Teams!B40</f>
        <v>Name 6</v>
      </c>
      <c r="C40" s="75">
        <v>0.20833333333333301</v>
      </c>
      <c r="D40" s="76">
        <f t="shared" si="2"/>
        <v>0.20833333333333301</v>
      </c>
    </row>
    <row r="41" spans="1:4" ht="30" customHeight="1" thickBot="1" x14ac:dyDescent="0.3">
      <c r="A41" s="7" t="str">
        <f>Teams!A41</f>
        <v>Vorname 7</v>
      </c>
      <c r="B41" s="7" t="str">
        <f>Teams!B41</f>
        <v>Name 7</v>
      </c>
      <c r="C41" s="75">
        <v>0.25</v>
      </c>
      <c r="D41" s="76">
        <f t="shared" si="2"/>
        <v>0.25</v>
      </c>
    </row>
    <row r="42" spans="1:4" ht="30" customHeight="1" thickBot="1" x14ac:dyDescent="0.3">
      <c r="A42" s="7" t="str">
        <f>Teams!A42</f>
        <v>Vorname 8</v>
      </c>
      <c r="B42" s="7" t="str">
        <f>Teams!B42</f>
        <v>Name 8</v>
      </c>
      <c r="C42" s="75">
        <v>0.29166666666666702</v>
      </c>
      <c r="D42" s="76">
        <f t="shared" si="2"/>
        <v>0.29166666666666702</v>
      </c>
    </row>
    <row r="43" spans="1:4" ht="30" customHeight="1" thickBot="1" x14ac:dyDescent="0.3">
      <c r="A43" s="7" t="str">
        <f>Teams!A43</f>
        <v>Vorname 9</v>
      </c>
      <c r="B43" s="7" t="str">
        <f>Teams!B43</f>
        <v>Name 9</v>
      </c>
      <c r="C43" s="75">
        <v>0.33333333333333298</v>
      </c>
      <c r="D43" s="76">
        <f t="shared" si="2"/>
        <v>0.33333333333333298</v>
      </c>
    </row>
    <row r="44" spans="1:4" ht="30" customHeight="1" thickBot="1" x14ac:dyDescent="0.3">
      <c r="A44" s="7" t="str">
        <f>Teams!A44</f>
        <v>Vorname 10</v>
      </c>
      <c r="B44" s="7" t="str">
        <f>Teams!B44</f>
        <v>Name 10</v>
      </c>
      <c r="C44" s="75">
        <v>0.375</v>
      </c>
      <c r="D44" s="76">
        <f t="shared" si="2"/>
        <v>0.375</v>
      </c>
    </row>
    <row r="45" spans="1:4" ht="30" customHeight="1" thickBot="1" x14ac:dyDescent="0.3">
      <c r="A45" s="7" t="str">
        <f>Teams!A45</f>
        <v>Vorname 11</v>
      </c>
      <c r="B45" s="7" t="str">
        <f>Teams!B45</f>
        <v>Name 11</v>
      </c>
      <c r="C45" s="75">
        <v>0.41666666666666702</v>
      </c>
      <c r="D45" s="76">
        <f t="shared" si="2"/>
        <v>0.41666666666666702</v>
      </c>
    </row>
    <row r="48" spans="1:4" ht="30" customHeight="1" thickBot="1" x14ac:dyDescent="0.3"/>
    <row r="49" spans="1:4" ht="30" customHeight="1" thickBot="1" x14ac:dyDescent="0.35">
      <c r="A49" s="4" t="str">
        <f>Teams!A49</f>
        <v>Teamname 4</v>
      </c>
      <c r="B49" s="67" t="s">
        <v>97</v>
      </c>
      <c r="C49" s="66"/>
      <c r="D49" s="77">
        <f>SUM(SMALL(C51:C61,1),SMALL(C51:C61,2),SMALL(C51:C61,3),SMALL(C51:C61,4),SMALL(C51:C61,5),SMALL(C51:C61,6))</f>
        <v>0.625</v>
      </c>
    </row>
    <row r="50" spans="1:4" ht="30" customHeight="1" thickBot="1" x14ac:dyDescent="0.35">
      <c r="A50" s="4" t="s">
        <v>1</v>
      </c>
      <c r="B50" s="4" t="s">
        <v>0</v>
      </c>
      <c r="C50" s="4" t="s">
        <v>98</v>
      </c>
      <c r="D50" s="6" t="s">
        <v>36</v>
      </c>
    </row>
    <row r="51" spans="1:4" ht="30" customHeight="1" thickBot="1" x14ac:dyDescent="0.3">
      <c r="A51" s="7" t="str">
        <f>Teams!A51</f>
        <v>Vorname 1</v>
      </c>
      <c r="B51" s="7" t="str">
        <f>Teams!B51</f>
        <v>Name 1</v>
      </c>
      <c r="C51" s="75">
        <v>0</v>
      </c>
      <c r="D51" s="76">
        <f t="shared" ref="D51:D61" si="3">SUM(C51:C51)</f>
        <v>0</v>
      </c>
    </row>
    <row r="52" spans="1:4" ht="30" customHeight="1" thickBot="1" x14ac:dyDescent="0.3">
      <c r="A52" s="7" t="str">
        <f>Teams!A52</f>
        <v>Vorname 2</v>
      </c>
      <c r="B52" s="7" t="str">
        <f>Teams!B52</f>
        <v>Name 2</v>
      </c>
      <c r="C52" s="75">
        <v>4.1666666666666699E-2</v>
      </c>
      <c r="D52" s="76">
        <f t="shared" si="3"/>
        <v>4.1666666666666699E-2</v>
      </c>
    </row>
    <row r="53" spans="1:4" ht="30" customHeight="1" thickBot="1" x14ac:dyDescent="0.3">
      <c r="A53" s="7" t="str">
        <f>Teams!A53</f>
        <v>Vorname 3</v>
      </c>
      <c r="B53" s="7" t="str">
        <f>Teams!B53</f>
        <v>Name 3</v>
      </c>
      <c r="C53" s="75">
        <v>8.3333333333333301E-2</v>
      </c>
      <c r="D53" s="76">
        <f t="shared" si="3"/>
        <v>8.3333333333333301E-2</v>
      </c>
    </row>
    <row r="54" spans="1:4" ht="30" customHeight="1" thickBot="1" x14ac:dyDescent="0.3">
      <c r="A54" s="7" t="str">
        <f>Teams!A54</f>
        <v>Vorname 4</v>
      </c>
      <c r="B54" s="7" t="str">
        <f>Teams!B54</f>
        <v>Name 4</v>
      </c>
      <c r="C54" s="75">
        <v>0.125</v>
      </c>
      <c r="D54" s="76">
        <f t="shared" si="3"/>
        <v>0.125</v>
      </c>
    </row>
    <row r="55" spans="1:4" ht="30" customHeight="1" thickBot="1" x14ac:dyDescent="0.3">
      <c r="A55" s="7" t="str">
        <f>Teams!A55</f>
        <v>Vorname 5</v>
      </c>
      <c r="B55" s="7" t="str">
        <f>Teams!B55</f>
        <v>Name 5</v>
      </c>
      <c r="C55" s="75">
        <v>0.16666666666666699</v>
      </c>
      <c r="D55" s="76">
        <f t="shared" si="3"/>
        <v>0.16666666666666699</v>
      </c>
    </row>
    <row r="56" spans="1:4" ht="30" customHeight="1" thickBot="1" x14ac:dyDescent="0.3">
      <c r="A56" s="7" t="str">
        <f>Teams!A56</f>
        <v>Vorname 6</v>
      </c>
      <c r="B56" s="7" t="str">
        <f>Teams!B56</f>
        <v>Name 6</v>
      </c>
      <c r="C56" s="75">
        <v>0.20833333333333301</v>
      </c>
      <c r="D56" s="76">
        <f t="shared" si="3"/>
        <v>0.20833333333333301</v>
      </c>
    </row>
    <row r="57" spans="1:4" ht="30" customHeight="1" thickBot="1" x14ac:dyDescent="0.3">
      <c r="A57" s="7" t="str">
        <f>Teams!A57</f>
        <v>Vorname 7</v>
      </c>
      <c r="B57" s="7" t="str">
        <f>Teams!B57</f>
        <v>Name 7</v>
      </c>
      <c r="C57" s="75">
        <v>0.25</v>
      </c>
      <c r="D57" s="76">
        <f t="shared" si="3"/>
        <v>0.25</v>
      </c>
    </row>
    <row r="58" spans="1:4" ht="30" customHeight="1" thickBot="1" x14ac:dyDescent="0.3">
      <c r="A58" s="7" t="str">
        <f>Teams!A58</f>
        <v>Vorname 8</v>
      </c>
      <c r="B58" s="7" t="str">
        <f>Teams!B58</f>
        <v>Name 8</v>
      </c>
      <c r="C58" s="75">
        <v>0.29166666666666702</v>
      </c>
      <c r="D58" s="76">
        <f t="shared" si="3"/>
        <v>0.29166666666666702</v>
      </c>
    </row>
    <row r="59" spans="1:4" ht="30" customHeight="1" thickBot="1" x14ac:dyDescent="0.3">
      <c r="A59" s="7" t="str">
        <f>Teams!A59</f>
        <v>Vorname 9</v>
      </c>
      <c r="B59" s="7" t="str">
        <f>Teams!B59</f>
        <v>Name 9</v>
      </c>
      <c r="C59" s="75">
        <v>0.33333333333333298</v>
      </c>
      <c r="D59" s="76">
        <f t="shared" si="3"/>
        <v>0.33333333333333298</v>
      </c>
    </row>
    <row r="60" spans="1:4" ht="30" customHeight="1" thickBot="1" x14ac:dyDescent="0.3">
      <c r="A60" s="7" t="str">
        <f>Teams!A60</f>
        <v>Vorname 10</v>
      </c>
      <c r="B60" s="7" t="str">
        <f>Teams!B60</f>
        <v>Name 10</v>
      </c>
      <c r="C60" s="75">
        <v>0.375</v>
      </c>
      <c r="D60" s="76">
        <f t="shared" si="3"/>
        <v>0.375</v>
      </c>
    </row>
    <row r="61" spans="1:4" ht="30" customHeight="1" thickBot="1" x14ac:dyDescent="0.3">
      <c r="A61" s="7" t="str">
        <f>Teams!A61</f>
        <v>Vorname 11</v>
      </c>
      <c r="B61" s="7" t="str">
        <f>Teams!B61</f>
        <v>Name 11</v>
      </c>
      <c r="C61" s="75">
        <v>0.41666666666666702</v>
      </c>
      <c r="D61" s="76">
        <f t="shared" si="3"/>
        <v>0.41666666666666702</v>
      </c>
    </row>
    <row r="64" spans="1:4" ht="30" customHeight="1" thickBot="1" x14ac:dyDescent="0.3"/>
    <row r="65" spans="1:4" ht="30" customHeight="1" thickBot="1" x14ac:dyDescent="0.35">
      <c r="A65" s="4" t="str">
        <f>Teams!A65</f>
        <v>Teamname 5</v>
      </c>
      <c r="B65" s="67" t="s">
        <v>97</v>
      </c>
      <c r="C65" s="66"/>
      <c r="D65" s="77">
        <f>SUM(SMALL(C67:C77,1),SMALL(C67:C77,2),SMALL(C67:C77,3),SMALL(C67:C77,4),SMALL(C67:C77,5),SMALL(C67:C77,6))</f>
        <v>0.625</v>
      </c>
    </row>
    <row r="66" spans="1:4" ht="30" customHeight="1" thickBot="1" x14ac:dyDescent="0.35">
      <c r="A66" s="4" t="s">
        <v>1</v>
      </c>
      <c r="B66" s="4" t="s">
        <v>0</v>
      </c>
      <c r="C66" s="4" t="s">
        <v>98</v>
      </c>
      <c r="D66" s="6" t="s">
        <v>36</v>
      </c>
    </row>
    <row r="67" spans="1:4" ht="30" customHeight="1" thickBot="1" x14ac:dyDescent="0.3">
      <c r="A67" s="7" t="str">
        <f>Teams!A67</f>
        <v>Vorname 1</v>
      </c>
      <c r="B67" s="7" t="str">
        <f>Teams!B67</f>
        <v>Name 1</v>
      </c>
      <c r="C67" s="75">
        <v>0</v>
      </c>
      <c r="D67" s="76">
        <f t="shared" ref="D67:D77" si="4">SUM(C67:C67)</f>
        <v>0</v>
      </c>
    </row>
    <row r="68" spans="1:4" ht="30" customHeight="1" thickBot="1" x14ac:dyDescent="0.3">
      <c r="A68" s="7" t="str">
        <f>Teams!A68</f>
        <v>Vorname 2</v>
      </c>
      <c r="B68" s="7" t="str">
        <f>Teams!B68</f>
        <v>Name 2</v>
      </c>
      <c r="C68" s="75">
        <v>4.1666666666666699E-2</v>
      </c>
      <c r="D68" s="76">
        <f t="shared" si="4"/>
        <v>4.1666666666666699E-2</v>
      </c>
    </row>
    <row r="69" spans="1:4" ht="30" customHeight="1" thickBot="1" x14ac:dyDescent="0.3">
      <c r="A69" s="7" t="str">
        <f>Teams!A69</f>
        <v>Vorname 3</v>
      </c>
      <c r="B69" s="7" t="str">
        <f>Teams!B69</f>
        <v>Name 3</v>
      </c>
      <c r="C69" s="75">
        <v>8.3333333333333301E-2</v>
      </c>
      <c r="D69" s="76">
        <f t="shared" si="4"/>
        <v>8.3333333333333301E-2</v>
      </c>
    </row>
    <row r="70" spans="1:4" ht="30" customHeight="1" thickBot="1" x14ac:dyDescent="0.3">
      <c r="A70" s="7" t="str">
        <f>Teams!A70</f>
        <v>Vorname 4</v>
      </c>
      <c r="B70" s="7" t="str">
        <f>Teams!B70</f>
        <v>Name 4</v>
      </c>
      <c r="C70" s="75">
        <v>0.125</v>
      </c>
      <c r="D70" s="76">
        <f t="shared" si="4"/>
        <v>0.125</v>
      </c>
    </row>
    <row r="71" spans="1:4" ht="30" customHeight="1" thickBot="1" x14ac:dyDescent="0.3">
      <c r="A71" s="7" t="str">
        <f>Teams!A71</f>
        <v>Vorname 5</v>
      </c>
      <c r="B71" s="7" t="str">
        <f>Teams!B71</f>
        <v>Name 5</v>
      </c>
      <c r="C71" s="75">
        <v>0.16666666666666699</v>
      </c>
      <c r="D71" s="76">
        <f t="shared" si="4"/>
        <v>0.16666666666666699</v>
      </c>
    </row>
    <row r="72" spans="1:4" ht="30" customHeight="1" thickBot="1" x14ac:dyDescent="0.3">
      <c r="A72" s="7" t="str">
        <f>Teams!A72</f>
        <v>Vorname 6</v>
      </c>
      <c r="B72" s="7" t="str">
        <f>Teams!B72</f>
        <v>Name 6</v>
      </c>
      <c r="C72" s="75">
        <v>0.20833333333333301</v>
      </c>
      <c r="D72" s="76">
        <f t="shared" si="4"/>
        <v>0.20833333333333301</v>
      </c>
    </row>
    <row r="73" spans="1:4" ht="30" customHeight="1" thickBot="1" x14ac:dyDescent="0.3">
      <c r="A73" s="7" t="str">
        <f>Teams!A73</f>
        <v>Vorname 7</v>
      </c>
      <c r="B73" s="7" t="str">
        <f>Teams!B73</f>
        <v>Name 7</v>
      </c>
      <c r="C73" s="75">
        <v>0.25</v>
      </c>
      <c r="D73" s="76">
        <f t="shared" si="4"/>
        <v>0.25</v>
      </c>
    </row>
    <row r="74" spans="1:4" ht="30" customHeight="1" thickBot="1" x14ac:dyDescent="0.3">
      <c r="A74" s="7" t="str">
        <f>Teams!A74</f>
        <v>Vorname 8</v>
      </c>
      <c r="B74" s="7" t="str">
        <f>Teams!B74</f>
        <v>Name 8</v>
      </c>
      <c r="C74" s="75">
        <v>0.29166666666666702</v>
      </c>
      <c r="D74" s="76">
        <f t="shared" si="4"/>
        <v>0.29166666666666702</v>
      </c>
    </row>
    <row r="75" spans="1:4" ht="30" customHeight="1" thickBot="1" x14ac:dyDescent="0.3">
      <c r="A75" s="7" t="str">
        <f>Teams!A75</f>
        <v>Vorname 9</v>
      </c>
      <c r="B75" s="7" t="str">
        <f>Teams!B75</f>
        <v>Name 9</v>
      </c>
      <c r="C75" s="75">
        <v>0.33333333333333298</v>
      </c>
      <c r="D75" s="76">
        <f t="shared" si="4"/>
        <v>0.33333333333333298</v>
      </c>
    </row>
    <row r="76" spans="1:4" ht="30" customHeight="1" thickBot="1" x14ac:dyDescent="0.3">
      <c r="A76" s="7" t="str">
        <f>Teams!A76</f>
        <v>Vorname 10</v>
      </c>
      <c r="B76" s="7" t="str">
        <f>Teams!B76</f>
        <v>Name 10</v>
      </c>
      <c r="C76" s="75">
        <v>0.375</v>
      </c>
      <c r="D76" s="76">
        <f t="shared" si="4"/>
        <v>0.375</v>
      </c>
    </row>
    <row r="77" spans="1:4" ht="30" customHeight="1" thickBot="1" x14ac:dyDescent="0.3">
      <c r="A77" s="7" t="str">
        <f>Teams!A77</f>
        <v>Vorname 11</v>
      </c>
      <c r="B77" s="7" t="str">
        <f>Teams!B77</f>
        <v>Name 11</v>
      </c>
      <c r="C77" s="75">
        <v>0.41666666666666702</v>
      </c>
      <c r="D77" s="76">
        <f t="shared" si="4"/>
        <v>0.41666666666666702</v>
      </c>
    </row>
    <row r="80" spans="1:4" ht="30" customHeight="1" thickBot="1" x14ac:dyDescent="0.3"/>
    <row r="81" spans="1:4" ht="30" customHeight="1" thickBot="1" x14ac:dyDescent="0.35">
      <c r="A81" s="4" t="str">
        <f>Teams!A81</f>
        <v>Teamname 6</v>
      </c>
      <c r="B81" s="67" t="s">
        <v>97</v>
      </c>
      <c r="C81" s="66"/>
      <c r="D81" s="77">
        <f>SUM(SMALL(C83:C93,1),SMALL(C83:C93,2),SMALL(C83:C93,3),SMALL(C83:C93,4),SMALL(C83:C93,5),SMALL(C83:C93,6))</f>
        <v>0.625</v>
      </c>
    </row>
    <row r="82" spans="1:4" ht="30" customHeight="1" thickBot="1" x14ac:dyDescent="0.35">
      <c r="A82" s="4" t="s">
        <v>1</v>
      </c>
      <c r="B82" s="4" t="s">
        <v>0</v>
      </c>
      <c r="C82" s="4" t="s">
        <v>98</v>
      </c>
      <c r="D82" s="6" t="s">
        <v>36</v>
      </c>
    </row>
    <row r="83" spans="1:4" ht="30" customHeight="1" thickBot="1" x14ac:dyDescent="0.3">
      <c r="A83" s="7" t="str">
        <f>Teams!A83</f>
        <v>Vorname 1</v>
      </c>
      <c r="B83" s="7" t="str">
        <f>Teams!B83</f>
        <v>Name 1</v>
      </c>
      <c r="C83" s="75">
        <v>0</v>
      </c>
      <c r="D83" s="76">
        <f t="shared" ref="D83:D93" si="5">SUM(C83:C83)</f>
        <v>0</v>
      </c>
    </row>
    <row r="84" spans="1:4" ht="30" customHeight="1" thickBot="1" x14ac:dyDescent="0.3">
      <c r="A84" s="7" t="str">
        <f>Teams!A84</f>
        <v>Vorname 2</v>
      </c>
      <c r="B84" s="7" t="str">
        <f>Teams!B84</f>
        <v>Name 2</v>
      </c>
      <c r="C84" s="75">
        <v>4.1666666666666699E-2</v>
      </c>
      <c r="D84" s="76">
        <f t="shared" si="5"/>
        <v>4.1666666666666699E-2</v>
      </c>
    </row>
    <row r="85" spans="1:4" ht="30" customHeight="1" thickBot="1" x14ac:dyDescent="0.3">
      <c r="A85" s="7" t="str">
        <f>Teams!A85</f>
        <v>Vorname 3</v>
      </c>
      <c r="B85" s="7" t="str">
        <f>Teams!B85</f>
        <v>Name 3</v>
      </c>
      <c r="C85" s="75">
        <v>8.3333333333333301E-2</v>
      </c>
      <c r="D85" s="76">
        <f t="shared" si="5"/>
        <v>8.3333333333333301E-2</v>
      </c>
    </row>
    <row r="86" spans="1:4" ht="30" customHeight="1" thickBot="1" x14ac:dyDescent="0.3">
      <c r="A86" s="7" t="str">
        <f>Teams!A86</f>
        <v>Vorname 4</v>
      </c>
      <c r="B86" s="7" t="str">
        <f>Teams!B86</f>
        <v>Name 4</v>
      </c>
      <c r="C86" s="75">
        <v>0.125</v>
      </c>
      <c r="D86" s="76">
        <f t="shared" si="5"/>
        <v>0.125</v>
      </c>
    </row>
    <row r="87" spans="1:4" ht="30" customHeight="1" thickBot="1" x14ac:dyDescent="0.3">
      <c r="A87" s="7" t="str">
        <f>Teams!A87</f>
        <v>Vorname 5</v>
      </c>
      <c r="B87" s="7" t="str">
        <f>Teams!B87</f>
        <v>Name 5</v>
      </c>
      <c r="C87" s="75">
        <v>0.16666666666666699</v>
      </c>
      <c r="D87" s="76">
        <f t="shared" si="5"/>
        <v>0.16666666666666699</v>
      </c>
    </row>
    <row r="88" spans="1:4" ht="30" customHeight="1" thickBot="1" x14ac:dyDescent="0.3">
      <c r="A88" s="7" t="str">
        <f>Teams!A88</f>
        <v>Vorname 6</v>
      </c>
      <c r="B88" s="7" t="str">
        <f>Teams!B88</f>
        <v>Name 6</v>
      </c>
      <c r="C88" s="75">
        <v>0.20833333333333301</v>
      </c>
      <c r="D88" s="76">
        <f t="shared" si="5"/>
        <v>0.20833333333333301</v>
      </c>
    </row>
    <row r="89" spans="1:4" ht="30" customHeight="1" thickBot="1" x14ac:dyDescent="0.3">
      <c r="A89" s="7" t="str">
        <f>Teams!A89</f>
        <v>Vorname 7</v>
      </c>
      <c r="B89" s="7" t="str">
        <f>Teams!B89</f>
        <v>Name 7</v>
      </c>
      <c r="C89" s="75">
        <v>0.25</v>
      </c>
      <c r="D89" s="76">
        <f t="shared" si="5"/>
        <v>0.25</v>
      </c>
    </row>
    <row r="90" spans="1:4" ht="30" customHeight="1" thickBot="1" x14ac:dyDescent="0.3">
      <c r="A90" s="7" t="str">
        <f>Teams!A90</f>
        <v>Vorname 8</v>
      </c>
      <c r="B90" s="7" t="str">
        <f>Teams!B90</f>
        <v>Name 8</v>
      </c>
      <c r="C90" s="75">
        <v>0.29166666666666702</v>
      </c>
      <c r="D90" s="76">
        <f t="shared" si="5"/>
        <v>0.29166666666666702</v>
      </c>
    </row>
    <row r="91" spans="1:4" ht="30" customHeight="1" thickBot="1" x14ac:dyDescent="0.3">
      <c r="A91" s="7" t="str">
        <f>Teams!A91</f>
        <v>Vorname 9</v>
      </c>
      <c r="B91" s="7" t="str">
        <f>Teams!B91</f>
        <v>Name 9</v>
      </c>
      <c r="C91" s="75">
        <v>0.33333333333333298</v>
      </c>
      <c r="D91" s="76">
        <f t="shared" si="5"/>
        <v>0.33333333333333298</v>
      </c>
    </row>
    <row r="92" spans="1:4" ht="30" customHeight="1" thickBot="1" x14ac:dyDescent="0.3">
      <c r="A92" s="7" t="str">
        <f>Teams!A92</f>
        <v>Vorname 10</v>
      </c>
      <c r="B92" s="7" t="str">
        <f>Teams!B92</f>
        <v>Name 10</v>
      </c>
      <c r="C92" s="75">
        <v>0.375</v>
      </c>
      <c r="D92" s="76">
        <f t="shared" si="5"/>
        <v>0.375</v>
      </c>
    </row>
    <row r="93" spans="1:4" ht="30" customHeight="1" thickBot="1" x14ac:dyDescent="0.3">
      <c r="A93" s="7" t="str">
        <f>Teams!A93</f>
        <v>Vorname 11</v>
      </c>
      <c r="B93" s="7" t="str">
        <f>Teams!B93</f>
        <v>Name 11</v>
      </c>
      <c r="C93" s="75">
        <v>0.41666666666666702</v>
      </c>
      <c r="D93" s="76">
        <f t="shared" si="5"/>
        <v>0.41666666666666702</v>
      </c>
    </row>
    <row r="96" spans="1:4" ht="30" customHeight="1" thickBot="1" x14ac:dyDescent="0.3"/>
    <row r="97" spans="1:4" ht="30" customHeight="1" thickBot="1" x14ac:dyDescent="0.35">
      <c r="A97" s="4" t="str">
        <f>Teams!A97</f>
        <v>Teamname 7</v>
      </c>
      <c r="B97" s="67" t="s">
        <v>97</v>
      </c>
      <c r="C97" s="66"/>
      <c r="D97" s="77">
        <f>SUM(SMALL(C99:C109,1),SMALL(C99:C109,2),SMALL(C99:C109,3),SMALL(C99:C109,4),SMALL(C99:C109,5),SMALL(C99:C109,6))</f>
        <v>0.625</v>
      </c>
    </row>
    <row r="98" spans="1:4" ht="30" customHeight="1" thickBot="1" x14ac:dyDescent="0.35">
      <c r="A98" s="4" t="s">
        <v>1</v>
      </c>
      <c r="B98" s="4" t="s">
        <v>0</v>
      </c>
      <c r="C98" s="4" t="s">
        <v>98</v>
      </c>
      <c r="D98" s="6" t="s">
        <v>36</v>
      </c>
    </row>
    <row r="99" spans="1:4" ht="30" customHeight="1" thickBot="1" x14ac:dyDescent="0.3">
      <c r="A99" s="7" t="str">
        <f>Teams!A99</f>
        <v>Vorname 1</v>
      </c>
      <c r="B99" s="7" t="str">
        <f>Teams!B99</f>
        <v>Name 1</v>
      </c>
      <c r="C99" s="75">
        <v>0</v>
      </c>
      <c r="D99" s="76">
        <f t="shared" ref="D99:D109" si="6">SUM(C99:C99)</f>
        <v>0</v>
      </c>
    </row>
    <row r="100" spans="1:4" ht="30" customHeight="1" thickBot="1" x14ac:dyDescent="0.3">
      <c r="A100" s="7" t="str">
        <f>Teams!A100</f>
        <v>Vorname 2</v>
      </c>
      <c r="B100" s="7" t="str">
        <f>Teams!B100</f>
        <v>Name 2</v>
      </c>
      <c r="C100" s="75">
        <v>4.1666666666666699E-2</v>
      </c>
      <c r="D100" s="76">
        <f t="shared" si="6"/>
        <v>4.1666666666666699E-2</v>
      </c>
    </row>
    <row r="101" spans="1:4" ht="30" customHeight="1" thickBot="1" x14ac:dyDescent="0.3">
      <c r="A101" s="7" t="str">
        <f>Teams!A101</f>
        <v>Vorname 3</v>
      </c>
      <c r="B101" s="7" t="str">
        <f>Teams!B101</f>
        <v>Name 3</v>
      </c>
      <c r="C101" s="75">
        <v>8.3333333333333301E-2</v>
      </c>
      <c r="D101" s="76">
        <f t="shared" si="6"/>
        <v>8.3333333333333301E-2</v>
      </c>
    </row>
    <row r="102" spans="1:4" ht="30" customHeight="1" thickBot="1" x14ac:dyDescent="0.3">
      <c r="A102" s="7" t="str">
        <f>Teams!A102</f>
        <v>Vorname 4</v>
      </c>
      <c r="B102" s="7" t="str">
        <f>Teams!B102</f>
        <v>Name 4</v>
      </c>
      <c r="C102" s="75">
        <v>0.125</v>
      </c>
      <c r="D102" s="76">
        <f t="shared" si="6"/>
        <v>0.125</v>
      </c>
    </row>
    <row r="103" spans="1:4" ht="30" customHeight="1" thickBot="1" x14ac:dyDescent="0.3">
      <c r="A103" s="7" t="str">
        <f>Teams!A103</f>
        <v>Vorname 5</v>
      </c>
      <c r="B103" s="7" t="str">
        <f>Teams!B103</f>
        <v>Name 5</v>
      </c>
      <c r="C103" s="75">
        <v>0.16666666666666699</v>
      </c>
      <c r="D103" s="76">
        <f t="shared" si="6"/>
        <v>0.16666666666666699</v>
      </c>
    </row>
    <row r="104" spans="1:4" ht="30" customHeight="1" thickBot="1" x14ac:dyDescent="0.3">
      <c r="A104" s="7" t="str">
        <f>Teams!A104</f>
        <v>Vorname 6</v>
      </c>
      <c r="B104" s="7" t="str">
        <f>Teams!B104</f>
        <v>Name 6</v>
      </c>
      <c r="C104" s="75">
        <v>0.20833333333333301</v>
      </c>
      <c r="D104" s="76">
        <f t="shared" si="6"/>
        <v>0.20833333333333301</v>
      </c>
    </row>
    <row r="105" spans="1:4" ht="30" customHeight="1" thickBot="1" x14ac:dyDescent="0.3">
      <c r="A105" s="7" t="str">
        <f>Teams!A105</f>
        <v>Vorname 7</v>
      </c>
      <c r="B105" s="7" t="str">
        <f>Teams!B105</f>
        <v>Name 7</v>
      </c>
      <c r="C105" s="75">
        <v>0.25</v>
      </c>
      <c r="D105" s="76">
        <f t="shared" si="6"/>
        <v>0.25</v>
      </c>
    </row>
    <row r="106" spans="1:4" ht="30" customHeight="1" thickBot="1" x14ac:dyDescent="0.3">
      <c r="A106" s="7" t="str">
        <f>Teams!A106</f>
        <v>Vorname 8</v>
      </c>
      <c r="B106" s="7" t="str">
        <f>Teams!B106</f>
        <v>Name 8</v>
      </c>
      <c r="C106" s="75">
        <v>0.29166666666666702</v>
      </c>
      <c r="D106" s="76">
        <f t="shared" si="6"/>
        <v>0.29166666666666702</v>
      </c>
    </row>
    <row r="107" spans="1:4" ht="30" customHeight="1" thickBot="1" x14ac:dyDescent="0.3">
      <c r="A107" s="7" t="str">
        <f>Teams!A107</f>
        <v>Vorname 9</v>
      </c>
      <c r="B107" s="7" t="str">
        <f>Teams!B107</f>
        <v>Name 9</v>
      </c>
      <c r="C107" s="75">
        <v>0.33333333333333298</v>
      </c>
      <c r="D107" s="76">
        <f t="shared" si="6"/>
        <v>0.33333333333333298</v>
      </c>
    </row>
    <row r="108" spans="1:4" ht="30" customHeight="1" thickBot="1" x14ac:dyDescent="0.3">
      <c r="A108" s="7" t="str">
        <f>Teams!A108</f>
        <v>Vorname 10</v>
      </c>
      <c r="B108" s="7" t="str">
        <f>Teams!B108</f>
        <v>Name 10</v>
      </c>
      <c r="C108" s="75">
        <v>0.375</v>
      </c>
      <c r="D108" s="76">
        <f t="shared" si="6"/>
        <v>0.375</v>
      </c>
    </row>
    <row r="109" spans="1:4" ht="30" customHeight="1" thickBot="1" x14ac:dyDescent="0.3">
      <c r="A109" s="7" t="str">
        <f>Teams!A109</f>
        <v>Vorname 11</v>
      </c>
      <c r="B109" s="7" t="str">
        <f>Teams!B109</f>
        <v>Name 11</v>
      </c>
      <c r="C109" s="75">
        <v>0.41666666666666702</v>
      </c>
      <c r="D109" s="76">
        <f t="shared" si="6"/>
        <v>0.41666666666666702</v>
      </c>
    </row>
    <row r="112" spans="1:4" ht="30" customHeight="1" thickBot="1" x14ac:dyDescent="0.3"/>
    <row r="113" spans="1:4" ht="30" customHeight="1" thickBot="1" x14ac:dyDescent="0.35">
      <c r="A113" s="4" t="str">
        <f>Teams!A113</f>
        <v>Teamname 8</v>
      </c>
      <c r="B113" s="67" t="s">
        <v>97</v>
      </c>
      <c r="C113" s="66"/>
      <c r="D113" s="77">
        <f>SUM(SMALL(C115:C125,1),SMALL(C115:C125,2),SMALL(C115:C125,3),SMALL(C115:C125,4),SMALL(C115:C125,5),SMALL(C115:C125,6))</f>
        <v>0.625</v>
      </c>
    </row>
    <row r="114" spans="1:4" ht="30" customHeight="1" thickBot="1" x14ac:dyDescent="0.35">
      <c r="A114" s="4" t="s">
        <v>1</v>
      </c>
      <c r="B114" s="4" t="s">
        <v>0</v>
      </c>
      <c r="C114" s="4" t="s">
        <v>98</v>
      </c>
      <c r="D114" s="6" t="s">
        <v>36</v>
      </c>
    </row>
    <row r="115" spans="1:4" ht="30" customHeight="1" thickBot="1" x14ac:dyDescent="0.3">
      <c r="A115" s="7" t="str">
        <f>Teams!A115</f>
        <v>Vorname 1</v>
      </c>
      <c r="B115" s="7" t="str">
        <f>Teams!B115</f>
        <v>Name 1</v>
      </c>
      <c r="C115" s="75">
        <v>0</v>
      </c>
      <c r="D115" s="76">
        <f t="shared" ref="D115:D125" si="7">SUM(C115:C115)</f>
        <v>0</v>
      </c>
    </row>
    <row r="116" spans="1:4" ht="30" customHeight="1" thickBot="1" x14ac:dyDescent="0.3">
      <c r="A116" s="7" t="str">
        <f>Teams!A116</f>
        <v>Vorname 2</v>
      </c>
      <c r="B116" s="7" t="str">
        <f>Teams!B116</f>
        <v>Name 2</v>
      </c>
      <c r="C116" s="75">
        <v>4.1666666666666699E-2</v>
      </c>
      <c r="D116" s="76">
        <f t="shared" si="7"/>
        <v>4.1666666666666699E-2</v>
      </c>
    </row>
    <row r="117" spans="1:4" ht="30" customHeight="1" thickBot="1" x14ac:dyDescent="0.3">
      <c r="A117" s="7" t="str">
        <f>Teams!A117</f>
        <v>Vorname 3</v>
      </c>
      <c r="B117" s="7" t="str">
        <f>Teams!B117</f>
        <v>Name 3</v>
      </c>
      <c r="C117" s="75">
        <v>8.3333333333333301E-2</v>
      </c>
      <c r="D117" s="76">
        <f t="shared" si="7"/>
        <v>8.3333333333333301E-2</v>
      </c>
    </row>
    <row r="118" spans="1:4" ht="30" customHeight="1" thickBot="1" x14ac:dyDescent="0.3">
      <c r="A118" s="7" t="str">
        <f>Teams!A118</f>
        <v>Vorname 4</v>
      </c>
      <c r="B118" s="7" t="str">
        <f>Teams!B118</f>
        <v>Name 4</v>
      </c>
      <c r="C118" s="75">
        <v>0.125</v>
      </c>
      <c r="D118" s="76">
        <f t="shared" si="7"/>
        <v>0.125</v>
      </c>
    </row>
    <row r="119" spans="1:4" ht="30" customHeight="1" thickBot="1" x14ac:dyDescent="0.3">
      <c r="A119" s="7" t="str">
        <f>Teams!A119</f>
        <v>Vorname 5</v>
      </c>
      <c r="B119" s="7" t="str">
        <f>Teams!B119</f>
        <v>Name 5</v>
      </c>
      <c r="C119" s="75">
        <v>0.16666666666666699</v>
      </c>
      <c r="D119" s="76">
        <f t="shared" si="7"/>
        <v>0.16666666666666699</v>
      </c>
    </row>
    <row r="120" spans="1:4" ht="30" customHeight="1" thickBot="1" x14ac:dyDescent="0.3">
      <c r="A120" s="7" t="str">
        <f>Teams!A120</f>
        <v>Vorname 6</v>
      </c>
      <c r="B120" s="7" t="str">
        <f>Teams!B120</f>
        <v>Name 6</v>
      </c>
      <c r="C120" s="75">
        <v>0.20833333333333301</v>
      </c>
      <c r="D120" s="76">
        <f t="shared" si="7"/>
        <v>0.20833333333333301</v>
      </c>
    </row>
    <row r="121" spans="1:4" ht="30" customHeight="1" thickBot="1" x14ac:dyDescent="0.3">
      <c r="A121" s="7" t="str">
        <f>Teams!A121</f>
        <v>Vorname 7</v>
      </c>
      <c r="B121" s="7" t="str">
        <f>Teams!B121</f>
        <v>Name 7</v>
      </c>
      <c r="C121" s="75">
        <v>0.25</v>
      </c>
      <c r="D121" s="76">
        <f t="shared" si="7"/>
        <v>0.25</v>
      </c>
    </row>
    <row r="122" spans="1:4" ht="30" customHeight="1" thickBot="1" x14ac:dyDescent="0.3">
      <c r="A122" s="7" t="str">
        <f>Teams!A122</f>
        <v>Vorname 8</v>
      </c>
      <c r="B122" s="7" t="str">
        <f>Teams!B122</f>
        <v>Name 8</v>
      </c>
      <c r="C122" s="75">
        <v>0.29166666666666702</v>
      </c>
      <c r="D122" s="76">
        <f t="shared" si="7"/>
        <v>0.29166666666666702</v>
      </c>
    </row>
    <row r="123" spans="1:4" ht="30" customHeight="1" thickBot="1" x14ac:dyDescent="0.3">
      <c r="A123" s="7" t="str">
        <f>Teams!A123</f>
        <v>Vorname 9</v>
      </c>
      <c r="B123" s="7" t="str">
        <f>Teams!B123</f>
        <v>Name 9</v>
      </c>
      <c r="C123" s="75">
        <v>0.33333333333333298</v>
      </c>
      <c r="D123" s="76">
        <f t="shared" si="7"/>
        <v>0.33333333333333298</v>
      </c>
    </row>
    <row r="124" spans="1:4" ht="30" customHeight="1" thickBot="1" x14ac:dyDescent="0.3">
      <c r="A124" s="7" t="str">
        <f>Teams!A124</f>
        <v>Vorname 10</v>
      </c>
      <c r="B124" s="7" t="str">
        <f>Teams!B124</f>
        <v>Name 10</v>
      </c>
      <c r="C124" s="75">
        <v>0.375</v>
      </c>
      <c r="D124" s="76">
        <f t="shared" si="7"/>
        <v>0.375</v>
      </c>
    </row>
    <row r="125" spans="1:4" ht="30" customHeight="1" thickBot="1" x14ac:dyDescent="0.3">
      <c r="A125" s="7" t="str">
        <f>Teams!A125</f>
        <v>Vorname 11</v>
      </c>
      <c r="B125" s="7" t="str">
        <f>Teams!B125</f>
        <v>Name 11</v>
      </c>
      <c r="C125" s="75">
        <v>0.41666666666666702</v>
      </c>
      <c r="D125" s="76">
        <f t="shared" si="7"/>
        <v>0.41666666666666702</v>
      </c>
    </row>
    <row r="128" spans="1:4" ht="30" customHeight="1" thickBot="1" x14ac:dyDescent="0.3"/>
    <row r="129" spans="1:4" ht="30" customHeight="1" thickBot="1" x14ac:dyDescent="0.35">
      <c r="A129" s="4" t="str">
        <f>Teams!A129</f>
        <v>Teamname 9</v>
      </c>
      <c r="B129" s="67" t="s">
        <v>97</v>
      </c>
      <c r="C129" s="66"/>
      <c r="D129" s="77">
        <f>SUM(SMALL(C131:C141,1),SMALL(C131:C141,2),SMALL(C131:C141,3),SMALL(C131:C141,4),SMALL(C131:C141,5),SMALL(C131:C141,6))</f>
        <v>0.625</v>
      </c>
    </row>
    <row r="130" spans="1:4" ht="30" customHeight="1" thickBot="1" x14ac:dyDescent="0.35">
      <c r="A130" s="4" t="s">
        <v>1</v>
      </c>
      <c r="B130" s="4" t="s">
        <v>0</v>
      </c>
      <c r="C130" s="4" t="s">
        <v>98</v>
      </c>
      <c r="D130" s="6" t="s">
        <v>36</v>
      </c>
    </row>
    <row r="131" spans="1:4" ht="30" customHeight="1" thickBot="1" x14ac:dyDescent="0.3">
      <c r="A131" s="7" t="str">
        <f>Teams!A131</f>
        <v>Vorname 1</v>
      </c>
      <c r="B131" s="7" t="str">
        <f>Teams!B131</f>
        <v>Name 1</v>
      </c>
      <c r="C131" s="75">
        <v>0</v>
      </c>
      <c r="D131" s="76">
        <f t="shared" ref="D131:D141" si="8">SUM(C131:C131)</f>
        <v>0</v>
      </c>
    </row>
    <row r="132" spans="1:4" ht="30" customHeight="1" thickBot="1" x14ac:dyDescent="0.3">
      <c r="A132" s="7" t="str">
        <f>Teams!A132</f>
        <v>Vorname 2</v>
      </c>
      <c r="B132" s="7" t="str">
        <f>Teams!B132</f>
        <v>Name 2</v>
      </c>
      <c r="C132" s="75">
        <v>4.1666666666666699E-2</v>
      </c>
      <c r="D132" s="76">
        <f t="shared" si="8"/>
        <v>4.1666666666666699E-2</v>
      </c>
    </row>
    <row r="133" spans="1:4" ht="30" customHeight="1" thickBot="1" x14ac:dyDescent="0.3">
      <c r="A133" s="7" t="str">
        <f>Teams!A133</f>
        <v>Vorname 3</v>
      </c>
      <c r="B133" s="7" t="str">
        <f>Teams!B133</f>
        <v>Name 3</v>
      </c>
      <c r="C133" s="75">
        <v>8.3333333333333301E-2</v>
      </c>
      <c r="D133" s="76">
        <f t="shared" si="8"/>
        <v>8.3333333333333301E-2</v>
      </c>
    </row>
    <row r="134" spans="1:4" ht="30" customHeight="1" thickBot="1" x14ac:dyDescent="0.3">
      <c r="A134" s="7" t="str">
        <f>Teams!A134</f>
        <v>Vorname 4</v>
      </c>
      <c r="B134" s="7" t="str">
        <f>Teams!B134</f>
        <v>Name 4</v>
      </c>
      <c r="C134" s="75">
        <v>0.125</v>
      </c>
      <c r="D134" s="76">
        <f t="shared" si="8"/>
        <v>0.125</v>
      </c>
    </row>
    <row r="135" spans="1:4" ht="30" customHeight="1" thickBot="1" x14ac:dyDescent="0.3">
      <c r="A135" s="7" t="str">
        <f>Teams!A135</f>
        <v>Vorname 5</v>
      </c>
      <c r="B135" s="7" t="str">
        <f>Teams!B135</f>
        <v>Name 5</v>
      </c>
      <c r="C135" s="75">
        <v>0.16666666666666699</v>
      </c>
      <c r="D135" s="76">
        <f t="shared" si="8"/>
        <v>0.16666666666666699</v>
      </c>
    </row>
    <row r="136" spans="1:4" ht="30" customHeight="1" thickBot="1" x14ac:dyDescent="0.3">
      <c r="A136" s="7" t="str">
        <f>Teams!A136</f>
        <v>Vorname 6</v>
      </c>
      <c r="B136" s="7" t="str">
        <f>Teams!B136</f>
        <v>Name 6</v>
      </c>
      <c r="C136" s="75">
        <v>0.20833333333333301</v>
      </c>
      <c r="D136" s="76">
        <f t="shared" si="8"/>
        <v>0.20833333333333301</v>
      </c>
    </row>
    <row r="137" spans="1:4" ht="30" customHeight="1" thickBot="1" x14ac:dyDescent="0.3">
      <c r="A137" s="7" t="str">
        <f>Teams!A137</f>
        <v>Vorname 7</v>
      </c>
      <c r="B137" s="7" t="str">
        <f>Teams!B137</f>
        <v>Name 7</v>
      </c>
      <c r="C137" s="75">
        <v>0.25</v>
      </c>
      <c r="D137" s="76">
        <f t="shared" si="8"/>
        <v>0.25</v>
      </c>
    </row>
    <row r="138" spans="1:4" ht="30" customHeight="1" thickBot="1" x14ac:dyDescent="0.3">
      <c r="A138" s="7" t="str">
        <f>Teams!A138</f>
        <v>Vorname 8</v>
      </c>
      <c r="B138" s="7" t="str">
        <f>Teams!B138</f>
        <v>Name 8</v>
      </c>
      <c r="C138" s="75">
        <v>0.29166666666666702</v>
      </c>
      <c r="D138" s="76">
        <f t="shared" si="8"/>
        <v>0.29166666666666702</v>
      </c>
    </row>
    <row r="139" spans="1:4" ht="30" customHeight="1" thickBot="1" x14ac:dyDescent="0.3">
      <c r="A139" s="7" t="str">
        <f>Teams!A139</f>
        <v>Vorname 9</v>
      </c>
      <c r="B139" s="7" t="str">
        <f>Teams!B139</f>
        <v>Name 9</v>
      </c>
      <c r="C139" s="75">
        <v>0.33333333333333298</v>
      </c>
      <c r="D139" s="76">
        <f t="shared" si="8"/>
        <v>0.33333333333333298</v>
      </c>
    </row>
    <row r="140" spans="1:4" ht="30" customHeight="1" thickBot="1" x14ac:dyDescent="0.3">
      <c r="A140" s="7" t="str">
        <f>Teams!A140</f>
        <v>Vorname 10</v>
      </c>
      <c r="B140" s="7" t="str">
        <f>Teams!B140</f>
        <v>Name 10</v>
      </c>
      <c r="C140" s="75">
        <v>0.375</v>
      </c>
      <c r="D140" s="76">
        <f t="shared" si="8"/>
        <v>0.375</v>
      </c>
    </row>
    <row r="141" spans="1:4" ht="30" customHeight="1" thickBot="1" x14ac:dyDescent="0.3">
      <c r="A141" s="7" t="str">
        <f>Teams!A141</f>
        <v>Vorname 11</v>
      </c>
      <c r="B141" s="7" t="str">
        <f>Teams!B141</f>
        <v>Name 11</v>
      </c>
      <c r="C141" s="75">
        <v>0.41666666666666702</v>
      </c>
      <c r="D141" s="76">
        <f t="shared" si="8"/>
        <v>0.41666666666666702</v>
      </c>
    </row>
    <row r="144" spans="1:4" ht="30" customHeight="1" thickBot="1" x14ac:dyDescent="0.3"/>
    <row r="145" spans="1:4" ht="30" customHeight="1" thickBot="1" x14ac:dyDescent="0.35">
      <c r="A145" s="4" t="str">
        <f>Teams!A145</f>
        <v>Teamname 10</v>
      </c>
      <c r="B145" s="67" t="s">
        <v>97</v>
      </c>
      <c r="C145" s="66"/>
      <c r="D145" s="77">
        <f>SUM(SMALL(C147:C157,1),SMALL(C147:C157,2),SMALL(C147:C157,3),SMALL(C147:C157,4),SMALL(C147:C157,5),SMALL(C147:C157,6))</f>
        <v>0.625</v>
      </c>
    </row>
    <row r="146" spans="1:4" ht="30" customHeight="1" thickBot="1" x14ac:dyDescent="0.35">
      <c r="A146" s="4" t="s">
        <v>1</v>
      </c>
      <c r="B146" s="4" t="s">
        <v>0</v>
      </c>
      <c r="C146" s="4" t="s">
        <v>98</v>
      </c>
      <c r="D146" s="6" t="s">
        <v>36</v>
      </c>
    </row>
    <row r="147" spans="1:4" ht="30" customHeight="1" thickBot="1" x14ac:dyDescent="0.3">
      <c r="A147" s="7" t="str">
        <f>Teams!A147</f>
        <v>Vorname 1</v>
      </c>
      <c r="B147" s="7" t="str">
        <f>Teams!B147</f>
        <v>Name 1</v>
      </c>
      <c r="C147" s="75">
        <v>0</v>
      </c>
      <c r="D147" s="76">
        <f t="shared" ref="D147:D157" si="9">SUM(C147:C147)</f>
        <v>0</v>
      </c>
    </row>
    <row r="148" spans="1:4" ht="30" customHeight="1" thickBot="1" x14ac:dyDescent="0.3">
      <c r="A148" s="7" t="str">
        <f>Teams!A148</f>
        <v>Vorname 2</v>
      </c>
      <c r="B148" s="7" t="str">
        <f>Teams!B148</f>
        <v>Name 2</v>
      </c>
      <c r="C148" s="75">
        <v>4.1666666666666699E-2</v>
      </c>
      <c r="D148" s="76">
        <f t="shared" si="9"/>
        <v>4.1666666666666699E-2</v>
      </c>
    </row>
    <row r="149" spans="1:4" ht="30" customHeight="1" thickBot="1" x14ac:dyDescent="0.3">
      <c r="A149" s="7" t="str">
        <f>Teams!A149</f>
        <v>Vorname 3</v>
      </c>
      <c r="B149" s="7" t="str">
        <f>Teams!B149</f>
        <v>Name 3</v>
      </c>
      <c r="C149" s="75">
        <v>8.3333333333333301E-2</v>
      </c>
      <c r="D149" s="76">
        <f t="shared" si="9"/>
        <v>8.3333333333333301E-2</v>
      </c>
    </row>
    <row r="150" spans="1:4" ht="30" customHeight="1" thickBot="1" x14ac:dyDescent="0.3">
      <c r="A150" s="7" t="str">
        <f>Teams!A150</f>
        <v>Vorname 4</v>
      </c>
      <c r="B150" s="7" t="str">
        <f>Teams!B150</f>
        <v>Name 4</v>
      </c>
      <c r="C150" s="75">
        <v>0.125</v>
      </c>
      <c r="D150" s="76">
        <f t="shared" si="9"/>
        <v>0.125</v>
      </c>
    </row>
    <row r="151" spans="1:4" ht="30" customHeight="1" thickBot="1" x14ac:dyDescent="0.3">
      <c r="A151" s="7" t="str">
        <f>Teams!A151</f>
        <v>Vorname 5</v>
      </c>
      <c r="B151" s="7" t="str">
        <f>Teams!B151</f>
        <v>Name 5</v>
      </c>
      <c r="C151" s="75">
        <v>0.16666666666666699</v>
      </c>
      <c r="D151" s="76">
        <f t="shared" si="9"/>
        <v>0.16666666666666699</v>
      </c>
    </row>
    <row r="152" spans="1:4" ht="30" customHeight="1" thickBot="1" x14ac:dyDescent="0.3">
      <c r="A152" s="7" t="str">
        <f>Teams!A152</f>
        <v>Vorname 6</v>
      </c>
      <c r="B152" s="7" t="str">
        <f>Teams!B152</f>
        <v>Name 6</v>
      </c>
      <c r="C152" s="75">
        <v>0.20833333333333301</v>
      </c>
      <c r="D152" s="76">
        <f t="shared" si="9"/>
        <v>0.20833333333333301</v>
      </c>
    </row>
    <row r="153" spans="1:4" ht="30" customHeight="1" thickBot="1" x14ac:dyDescent="0.3">
      <c r="A153" s="7" t="str">
        <f>Teams!A153</f>
        <v>Vorname 7</v>
      </c>
      <c r="B153" s="7" t="str">
        <f>Teams!B153</f>
        <v>Name 7</v>
      </c>
      <c r="C153" s="75">
        <v>0.25</v>
      </c>
      <c r="D153" s="76">
        <f t="shared" si="9"/>
        <v>0.25</v>
      </c>
    </row>
    <row r="154" spans="1:4" ht="30" customHeight="1" thickBot="1" x14ac:dyDescent="0.3">
      <c r="A154" s="7" t="str">
        <f>Teams!A154</f>
        <v>Vorname 8</v>
      </c>
      <c r="B154" s="7" t="str">
        <f>Teams!B154</f>
        <v>Name 8</v>
      </c>
      <c r="C154" s="75">
        <v>0.29166666666666702</v>
      </c>
      <c r="D154" s="76">
        <f t="shared" si="9"/>
        <v>0.29166666666666702</v>
      </c>
    </row>
    <row r="155" spans="1:4" ht="30" customHeight="1" thickBot="1" x14ac:dyDescent="0.3">
      <c r="A155" s="7" t="str">
        <f>Teams!A155</f>
        <v>Vorname 9</v>
      </c>
      <c r="B155" s="7" t="str">
        <f>Teams!B155</f>
        <v>Name 9</v>
      </c>
      <c r="C155" s="75">
        <v>0.33333333333333298</v>
      </c>
      <c r="D155" s="76">
        <f t="shared" si="9"/>
        <v>0.33333333333333298</v>
      </c>
    </row>
    <row r="156" spans="1:4" ht="30" customHeight="1" thickBot="1" x14ac:dyDescent="0.3">
      <c r="A156" s="7" t="str">
        <f>Teams!A156</f>
        <v>Vorname 10</v>
      </c>
      <c r="B156" s="7" t="str">
        <f>Teams!B156</f>
        <v>Name 10</v>
      </c>
      <c r="C156" s="75">
        <v>0.375</v>
      </c>
      <c r="D156" s="76">
        <f t="shared" si="9"/>
        <v>0.375</v>
      </c>
    </row>
    <row r="157" spans="1:4" ht="30" customHeight="1" thickBot="1" x14ac:dyDescent="0.3">
      <c r="A157" s="7" t="str">
        <f>Teams!A157</f>
        <v>Vorname 11</v>
      </c>
      <c r="B157" s="7" t="str">
        <f>Teams!B157</f>
        <v>Name 11</v>
      </c>
      <c r="C157" s="75">
        <v>0.41666666666666702</v>
      </c>
      <c r="D157" s="76">
        <f t="shared" si="9"/>
        <v>0.41666666666666702</v>
      </c>
    </row>
    <row r="160" spans="1:4" ht="30" customHeight="1" thickBot="1" x14ac:dyDescent="0.3"/>
    <row r="161" spans="1:4" ht="30" customHeight="1" thickBot="1" x14ac:dyDescent="0.35">
      <c r="A161" s="4" t="str">
        <f>Teams!A161</f>
        <v>Teamname 11</v>
      </c>
      <c r="B161" s="67" t="s">
        <v>97</v>
      </c>
      <c r="C161" s="66"/>
      <c r="D161" s="77">
        <f>SUM(SMALL(C163:C173,1),SMALL(C163:C173,2),SMALL(C163:C173,3),SMALL(C163:C173,4),SMALL(C163:C173,5),SMALL(C163:C173,6))</f>
        <v>0.625</v>
      </c>
    </row>
    <row r="162" spans="1:4" ht="30" customHeight="1" thickBot="1" x14ac:dyDescent="0.35">
      <c r="A162" s="4" t="s">
        <v>1</v>
      </c>
      <c r="B162" s="4" t="s">
        <v>0</v>
      </c>
      <c r="C162" s="4" t="s">
        <v>98</v>
      </c>
      <c r="D162" s="6" t="s">
        <v>36</v>
      </c>
    </row>
    <row r="163" spans="1:4" ht="30" customHeight="1" thickBot="1" x14ac:dyDescent="0.3">
      <c r="A163" s="7" t="str">
        <f>Teams!A163</f>
        <v>Vorname 1</v>
      </c>
      <c r="B163" s="7" t="str">
        <f>Teams!B163</f>
        <v>Name 1</v>
      </c>
      <c r="C163" s="75">
        <v>0</v>
      </c>
      <c r="D163" s="76">
        <f t="shared" ref="D163:D173" si="10">SUM(C163:C163)</f>
        <v>0</v>
      </c>
    </row>
    <row r="164" spans="1:4" ht="30" customHeight="1" thickBot="1" x14ac:dyDescent="0.3">
      <c r="A164" s="7" t="str">
        <f>Teams!A164</f>
        <v>Vorname 2</v>
      </c>
      <c r="B164" s="7" t="str">
        <f>Teams!B164</f>
        <v>Name 2</v>
      </c>
      <c r="C164" s="75">
        <v>4.1666666666666699E-2</v>
      </c>
      <c r="D164" s="76">
        <f t="shared" si="10"/>
        <v>4.1666666666666699E-2</v>
      </c>
    </row>
    <row r="165" spans="1:4" ht="30" customHeight="1" thickBot="1" x14ac:dyDescent="0.3">
      <c r="A165" s="7" t="str">
        <f>Teams!A165</f>
        <v>Vorname 3</v>
      </c>
      <c r="B165" s="7" t="str">
        <f>Teams!B165</f>
        <v>Name 3</v>
      </c>
      <c r="C165" s="75">
        <v>8.3333333333333301E-2</v>
      </c>
      <c r="D165" s="76">
        <f t="shared" si="10"/>
        <v>8.3333333333333301E-2</v>
      </c>
    </row>
    <row r="166" spans="1:4" ht="30" customHeight="1" thickBot="1" x14ac:dyDescent="0.3">
      <c r="A166" s="7" t="str">
        <f>Teams!A166</f>
        <v>Vorname 4</v>
      </c>
      <c r="B166" s="7" t="str">
        <f>Teams!B166</f>
        <v>Name 4</v>
      </c>
      <c r="C166" s="75">
        <v>0.125</v>
      </c>
      <c r="D166" s="76">
        <f t="shared" si="10"/>
        <v>0.125</v>
      </c>
    </row>
    <row r="167" spans="1:4" ht="30" customHeight="1" thickBot="1" x14ac:dyDescent="0.3">
      <c r="A167" s="7" t="str">
        <f>Teams!A167</f>
        <v>Vorname 5</v>
      </c>
      <c r="B167" s="7" t="str">
        <f>Teams!B167</f>
        <v>Name 5</v>
      </c>
      <c r="C167" s="75">
        <v>0.16666666666666699</v>
      </c>
      <c r="D167" s="76">
        <f t="shared" si="10"/>
        <v>0.16666666666666699</v>
      </c>
    </row>
    <row r="168" spans="1:4" ht="30" customHeight="1" thickBot="1" x14ac:dyDescent="0.3">
      <c r="A168" s="7" t="str">
        <f>Teams!A168</f>
        <v>Vorname 6</v>
      </c>
      <c r="B168" s="7" t="str">
        <f>Teams!B168</f>
        <v>Name 6</v>
      </c>
      <c r="C168" s="75">
        <v>0.20833333333333301</v>
      </c>
      <c r="D168" s="76">
        <f t="shared" si="10"/>
        <v>0.20833333333333301</v>
      </c>
    </row>
    <row r="169" spans="1:4" ht="30" customHeight="1" thickBot="1" x14ac:dyDescent="0.3">
      <c r="A169" s="7" t="str">
        <f>Teams!A169</f>
        <v>Vorname 7</v>
      </c>
      <c r="B169" s="7" t="str">
        <f>Teams!B169</f>
        <v>Name 7</v>
      </c>
      <c r="C169" s="75">
        <v>0.25</v>
      </c>
      <c r="D169" s="76">
        <f t="shared" si="10"/>
        <v>0.25</v>
      </c>
    </row>
    <row r="170" spans="1:4" ht="30" customHeight="1" thickBot="1" x14ac:dyDescent="0.3">
      <c r="A170" s="7" t="str">
        <f>Teams!A170</f>
        <v>Vorname 8</v>
      </c>
      <c r="B170" s="7" t="str">
        <f>Teams!B170</f>
        <v>Name 8</v>
      </c>
      <c r="C170" s="75">
        <v>0.29166666666666702</v>
      </c>
      <c r="D170" s="76">
        <f t="shared" si="10"/>
        <v>0.29166666666666702</v>
      </c>
    </row>
    <row r="171" spans="1:4" ht="30" customHeight="1" thickBot="1" x14ac:dyDescent="0.3">
      <c r="A171" s="7" t="str">
        <f>Teams!A171</f>
        <v>Vorname 9</v>
      </c>
      <c r="B171" s="7" t="str">
        <f>Teams!B171</f>
        <v>Name 9</v>
      </c>
      <c r="C171" s="75">
        <v>0.33333333333333298</v>
      </c>
      <c r="D171" s="76">
        <f t="shared" si="10"/>
        <v>0.33333333333333298</v>
      </c>
    </row>
    <row r="172" spans="1:4" ht="30" customHeight="1" thickBot="1" x14ac:dyDescent="0.3">
      <c r="A172" s="7" t="str">
        <f>Teams!A172</f>
        <v>Vorname 10</v>
      </c>
      <c r="B172" s="7" t="str">
        <f>Teams!B172</f>
        <v>Name 10</v>
      </c>
      <c r="C172" s="75">
        <v>0.375</v>
      </c>
      <c r="D172" s="76">
        <f t="shared" si="10"/>
        <v>0.375</v>
      </c>
    </row>
    <row r="173" spans="1:4" ht="30" customHeight="1" thickBot="1" x14ac:dyDescent="0.3">
      <c r="A173" s="7" t="str">
        <f>Teams!A173</f>
        <v>Vorname 11</v>
      </c>
      <c r="B173" s="7" t="str">
        <f>Teams!B173</f>
        <v>Name 11</v>
      </c>
      <c r="C173" s="75">
        <v>0.41666666666666702</v>
      </c>
      <c r="D173" s="76">
        <f t="shared" si="10"/>
        <v>0.41666666666666702</v>
      </c>
    </row>
    <row r="176" spans="1:4" ht="30" customHeight="1" thickBot="1" x14ac:dyDescent="0.3"/>
    <row r="177" spans="1:4" ht="30" customHeight="1" thickBot="1" x14ac:dyDescent="0.35">
      <c r="A177" s="4" t="str">
        <f>Teams!A177</f>
        <v>Teamname 12</v>
      </c>
      <c r="B177" s="67" t="s">
        <v>97</v>
      </c>
      <c r="C177" s="66"/>
      <c r="D177" s="77">
        <f>SUM(SMALL(C179:C189,1),SMALL(C179:C189,2),SMALL(C179:C189,3),SMALL(C179:C189,4),SMALL(C179:C189,5),SMALL(C179:C189,6))</f>
        <v>0.625</v>
      </c>
    </row>
    <row r="178" spans="1:4" ht="30" customHeight="1" thickBot="1" x14ac:dyDescent="0.35">
      <c r="A178" s="4" t="s">
        <v>1</v>
      </c>
      <c r="B178" s="4" t="s">
        <v>0</v>
      </c>
      <c r="C178" s="4" t="s">
        <v>98</v>
      </c>
      <c r="D178" s="6" t="s">
        <v>36</v>
      </c>
    </row>
    <row r="179" spans="1:4" ht="30" customHeight="1" thickBot="1" x14ac:dyDescent="0.3">
      <c r="A179" s="7" t="str">
        <f>Teams!A179</f>
        <v>Vorname 1</v>
      </c>
      <c r="B179" s="7" t="str">
        <f>Teams!B179</f>
        <v>Name 1</v>
      </c>
      <c r="C179" s="75">
        <v>0</v>
      </c>
      <c r="D179" s="76">
        <f t="shared" ref="D179:D189" si="11">SUM(C179:C179)</f>
        <v>0</v>
      </c>
    </row>
    <row r="180" spans="1:4" ht="30" customHeight="1" thickBot="1" x14ac:dyDescent="0.3">
      <c r="A180" s="7" t="str">
        <f>Teams!A180</f>
        <v>Vorname 2</v>
      </c>
      <c r="B180" s="7" t="str">
        <f>Teams!B180</f>
        <v>Name 2</v>
      </c>
      <c r="C180" s="75">
        <v>4.1666666666666699E-2</v>
      </c>
      <c r="D180" s="76">
        <f t="shared" si="11"/>
        <v>4.1666666666666699E-2</v>
      </c>
    </row>
    <row r="181" spans="1:4" ht="30" customHeight="1" thickBot="1" x14ac:dyDescent="0.3">
      <c r="A181" s="7" t="str">
        <f>Teams!A181</f>
        <v>Vorname 3</v>
      </c>
      <c r="B181" s="7" t="str">
        <f>Teams!B181</f>
        <v>Name 3</v>
      </c>
      <c r="C181" s="75">
        <v>8.3333333333333301E-2</v>
      </c>
      <c r="D181" s="76">
        <f t="shared" si="11"/>
        <v>8.3333333333333301E-2</v>
      </c>
    </row>
    <row r="182" spans="1:4" ht="30" customHeight="1" thickBot="1" x14ac:dyDescent="0.3">
      <c r="A182" s="7" t="str">
        <f>Teams!A182</f>
        <v>Vorname 4</v>
      </c>
      <c r="B182" s="7" t="str">
        <f>Teams!B182</f>
        <v>Name 4</v>
      </c>
      <c r="C182" s="75">
        <v>0.125</v>
      </c>
      <c r="D182" s="76">
        <f t="shared" si="11"/>
        <v>0.125</v>
      </c>
    </row>
    <row r="183" spans="1:4" ht="30" customHeight="1" thickBot="1" x14ac:dyDescent="0.3">
      <c r="A183" s="7" t="str">
        <f>Teams!A183</f>
        <v>Vorname 5</v>
      </c>
      <c r="B183" s="7" t="str">
        <f>Teams!B183</f>
        <v>Name 5</v>
      </c>
      <c r="C183" s="75">
        <v>0.16666666666666699</v>
      </c>
      <c r="D183" s="76">
        <f t="shared" si="11"/>
        <v>0.16666666666666699</v>
      </c>
    </row>
    <row r="184" spans="1:4" ht="30" customHeight="1" thickBot="1" x14ac:dyDescent="0.3">
      <c r="A184" s="7" t="str">
        <f>Teams!A184</f>
        <v>Vorname 6</v>
      </c>
      <c r="B184" s="7" t="str">
        <f>Teams!B184</f>
        <v>Name 6</v>
      </c>
      <c r="C184" s="75">
        <v>0.20833333333333301</v>
      </c>
      <c r="D184" s="76">
        <f t="shared" si="11"/>
        <v>0.20833333333333301</v>
      </c>
    </row>
    <row r="185" spans="1:4" ht="30" customHeight="1" thickBot="1" x14ac:dyDescent="0.3">
      <c r="A185" s="7" t="str">
        <f>Teams!A185</f>
        <v>Vorname 7</v>
      </c>
      <c r="B185" s="7" t="str">
        <f>Teams!B185</f>
        <v>Name 7</v>
      </c>
      <c r="C185" s="75">
        <v>0.25</v>
      </c>
      <c r="D185" s="76">
        <f t="shared" si="11"/>
        <v>0.25</v>
      </c>
    </row>
    <row r="186" spans="1:4" ht="30" customHeight="1" thickBot="1" x14ac:dyDescent="0.3">
      <c r="A186" s="7" t="str">
        <f>Teams!A186</f>
        <v>Vorname 8</v>
      </c>
      <c r="B186" s="7" t="str">
        <f>Teams!B186</f>
        <v>Name 8</v>
      </c>
      <c r="C186" s="75">
        <v>0.29166666666666702</v>
      </c>
      <c r="D186" s="76">
        <f t="shared" si="11"/>
        <v>0.29166666666666702</v>
      </c>
    </row>
    <row r="187" spans="1:4" ht="30" customHeight="1" thickBot="1" x14ac:dyDescent="0.3">
      <c r="A187" s="7" t="str">
        <f>Teams!A187</f>
        <v>Vorname 9</v>
      </c>
      <c r="B187" s="7" t="str">
        <f>Teams!B187</f>
        <v>Name 9</v>
      </c>
      <c r="C187" s="75">
        <v>0.33333333333333298</v>
      </c>
      <c r="D187" s="76">
        <f t="shared" si="11"/>
        <v>0.33333333333333298</v>
      </c>
    </row>
    <row r="188" spans="1:4" ht="30" customHeight="1" thickBot="1" x14ac:dyDescent="0.3">
      <c r="A188" s="7" t="str">
        <f>Teams!A188</f>
        <v>Vorname 10</v>
      </c>
      <c r="B188" s="7" t="str">
        <f>Teams!B188</f>
        <v>Name 10</v>
      </c>
      <c r="C188" s="75">
        <v>0.375</v>
      </c>
      <c r="D188" s="76">
        <f t="shared" si="11"/>
        <v>0.375</v>
      </c>
    </row>
    <row r="189" spans="1:4" ht="30" customHeight="1" thickBot="1" x14ac:dyDescent="0.3">
      <c r="A189" s="7" t="str">
        <f>Teams!A189</f>
        <v>Vorname 11</v>
      </c>
      <c r="B189" s="7" t="str">
        <f>Teams!B189</f>
        <v>Name 11</v>
      </c>
      <c r="C189" s="75">
        <v>0.41666666666666702</v>
      </c>
      <c r="D189" s="76">
        <f t="shared" si="11"/>
        <v>0.41666666666666702</v>
      </c>
    </row>
    <row r="192" spans="1:4" ht="30" customHeight="1" thickBot="1" x14ac:dyDescent="0.3"/>
    <row r="193" spans="1:4" ht="30" customHeight="1" thickBot="1" x14ac:dyDescent="0.35">
      <c r="A193" s="4" t="str">
        <f>Teams!A193</f>
        <v>Teamname 13</v>
      </c>
      <c r="B193" s="67" t="s">
        <v>97</v>
      </c>
      <c r="C193" s="66"/>
      <c r="D193" s="77">
        <f>SUM(SMALL(C195:C205,1),SMALL(C195:C205,2),SMALL(C195:C205,3),SMALL(C195:C205,4),SMALL(C195:C205,5),SMALL(C195:C205,6))</f>
        <v>0.625</v>
      </c>
    </row>
    <row r="194" spans="1:4" ht="30" customHeight="1" thickBot="1" x14ac:dyDescent="0.35">
      <c r="A194" s="4" t="s">
        <v>1</v>
      </c>
      <c r="B194" s="4" t="s">
        <v>0</v>
      </c>
      <c r="C194" s="4" t="s">
        <v>98</v>
      </c>
      <c r="D194" s="6" t="s">
        <v>36</v>
      </c>
    </row>
    <row r="195" spans="1:4" ht="30" customHeight="1" thickBot="1" x14ac:dyDescent="0.3">
      <c r="A195" s="7" t="str">
        <f>Teams!A195</f>
        <v>Vorname 1</v>
      </c>
      <c r="B195" s="7" t="str">
        <f>Teams!B195</f>
        <v>Name 1</v>
      </c>
      <c r="C195" s="75">
        <v>0</v>
      </c>
      <c r="D195" s="76">
        <f t="shared" ref="D195:D205" si="12">SUM(C195:C195)</f>
        <v>0</v>
      </c>
    </row>
    <row r="196" spans="1:4" ht="30" customHeight="1" thickBot="1" x14ac:dyDescent="0.3">
      <c r="A196" s="7" t="str">
        <f>Teams!A196</f>
        <v>Vorname 2</v>
      </c>
      <c r="B196" s="7" t="str">
        <f>Teams!B196</f>
        <v>Name 2</v>
      </c>
      <c r="C196" s="75">
        <v>4.1666666666666699E-2</v>
      </c>
      <c r="D196" s="76">
        <f t="shared" si="12"/>
        <v>4.1666666666666699E-2</v>
      </c>
    </row>
    <row r="197" spans="1:4" ht="30" customHeight="1" thickBot="1" x14ac:dyDescent="0.3">
      <c r="A197" s="7" t="str">
        <f>Teams!A197</f>
        <v>Vorname 3</v>
      </c>
      <c r="B197" s="7" t="str">
        <f>Teams!B197</f>
        <v>Name 3</v>
      </c>
      <c r="C197" s="75">
        <v>8.3333333333333301E-2</v>
      </c>
      <c r="D197" s="76">
        <f t="shared" si="12"/>
        <v>8.3333333333333301E-2</v>
      </c>
    </row>
    <row r="198" spans="1:4" ht="30" customHeight="1" thickBot="1" x14ac:dyDescent="0.3">
      <c r="A198" s="7" t="str">
        <f>Teams!A198</f>
        <v>Vorname 4</v>
      </c>
      <c r="B198" s="7" t="str">
        <f>Teams!B198</f>
        <v>Name 4</v>
      </c>
      <c r="C198" s="75">
        <v>0.125</v>
      </c>
      <c r="D198" s="76">
        <f t="shared" si="12"/>
        <v>0.125</v>
      </c>
    </row>
    <row r="199" spans="1:4" ht="30" customHeight="1" thickBot="1" x14ac:dyDescent="0.3">
      <c r="A199" s="7" t="str">
        <f>Teams!A199</f>
        <v>Vorname 5</v>
      </c>
      <c r="B199" s="7" t="str">
        <f>Teams!B199</f>
        <v>Name 5</v>
      </c>
      <c r="C199" s="75">
        <v>0.16666666666666699</v>
      </c>
      <c r="D199" s="76">
        <f t="shared" si="12"/>
        <v>0.16666666666666699</v>
      </c>
    </row>
    <row r="200" spans="1:4" ht="30" customHeight="1" thickBot="1" x14ac:dyDescent="0.3">
      <c r="A200" s="7" t="str">
        <f>Teams!A200</f>
        <v>Vorname 6</v>
      </c>
      <c r="B200" s="7" t="str">
        <f>Teams!B200</f>
        <v>Name 6</v>
      </c>
      <c r="C200" s="75">
        <v>0.20833333333333301</v>
      </c>
      <c r="D200" s="76">
        <f t="shared" si="12"/>
        <v>0.20833333333333301</v>
      </c>
    </row>
    <row r="201" spans="1:4" ht="30" customHeight="1" thickBot="1" x14ac:dyDescent="0.3">
      <c r="A201" s="7" t="str">
        <f>Teams!A201</f>
        <v>Vorname 7</v>
      </c>
      <c r="B201" s="7" t="str">
        <f>Teams!B201</f>
        <v>Name 7</v>
      </c>
      <c r="C201" s="75">
        <v>0.25</v>
      </c>
      <c r="D201" s="76">
        <f t="shared" si="12"/>
        <v>0.25</v>
      </c>
    </row>
    <row r="202" spans="1:4" ht="30" customHeight="1" thickBot="1" x14ac:dyDescent="0.3">
      <c r="A202" s="7" t="str">
        <f>Teams!A202</f>
        <v>Vorname 8</v>
      </c>
      <c r="B202" s="7" t="str">
        <f>Teams!B202</f>
        <v>Name 8</v>
      </c>
      <c r="C202" s="75">
        <v>0.29166666666666702</v>
      </c>
      <c r="D202" s="76">
        <f t="shared" si="12"/>
        <v>0.29166666666666702</v>
      </c>
    </row>
    <row r="203" spans="1:4" ht="30" customHeight="1" thickBot="1" x14ac:dyDescent="0.3">
      <c r="A203" s="7" t="str">
        <f>Teams!A203</f>
        <v>Vorname 9</v>
      </c>
      <c r="B203" s="7" t="str">
        <f>Teams!B203</f>
        <v>Name 9</v>
      </c>
      <c r="C203" s="75">
        <v>0.33333333333333298</v>
      </c>
      <c r="D203" s="76">
        <f t="shared" si="12"/>
        <v>0.33333333333333298</v>
      </c>
    </row>
    <row r="204" spans="1:4" ht="30" customHeight="1" thickBot="1" x14ac:dyDescent="0.3">
      <c r="A204" s="7" t="str">
        <f>Teams!A204</f>
        <v>Vorname 10</v>
      </c>
      <c r="B204" s="7" t="str">
        <f>Teams!B204</f>
        <v>Name 10</v>
      </c>
      <c r="C204" s="75">
        <v>0.375</v>
      </c>
      <c r="D204" s="76">
        <f t="shared" si="12"/>
        <v>0.375</v>
      </c>
    </row>
    <row r="205" spans="1:4" ht="30" customHeight="1" thickBot="1" x14ac:dyDescent="0.3">
      <c r="A205" s="7" t="str">
        <f>Teams!A205</f>
        <v>Vorname 11</v>
      </c>
      <c r="B205" s="7" t="str">
        <f>Teams!B205</f>
        <v>Name 11</v>
      </c>
      <c r="C205" s="75">
        <v>0.41666666666666702</v>
      </c>
      <c r="D205" s="76">
        <f t="shared" si="12"/>
        <v>0.41666666666666702</v>
      </c>
    </row>
    <row r="208" spans="1:4" ht="30" customHeight="1" thickBot="1" x14ac:dyDescent="0.3"/>
    <row r="209" spans="1:4" ht="30" customHeight="1" thickBot="1" x14ac:dyDescent="0.35">
      <c r="A209" s="4" t="str">
        <f>Teams!A209</f>
        <v>Teamname 14</v>
      </c>
      <c r="B209" s="67" t="s">
        <v>97</v>
      </c>
      <c r="C209" s="66"/>
      <c r="D209" s="77">
        <f>SUM(SMALL(C211:C221,1),SMALL(C211:C221,2),SMALL(C211:C221,3),SMALL(C211:C221,4),SMALL(C211:C221,5),SMALL(C211:C221,6))</f>
        <v>0.625</v>
      </c>
    </row>
    <row r="210" spans="1:4" ht="30" customHeight="1" thickBot="1" x14ac:dyDescent="0.35">
      <c r="A210" s="4" t="s">
        <v>1</v>
      </c>
      <c r="B210" s="4" t="s">
        <v>0</v>
      </c>
      <c r="C210" s="4" t="s">
        <v>98</v>
      </c>
      <c r="D210" s="6" t="s">
        <v>36</v>
      </c>
    </row>
    <row r="211" spans="1:4" ht="30" customHeight="1" thickBot="1" x14ac:dyDescent="0.3">
      <c r="A211" s="7" t="str">
        <f>Teams!A211</f>
        <v>Vorname 1</v>
      </c>
      <c r="B211" s="7" t="str">
        <f>Teams!B211</f>
        <v>Name 1</v>
      </c>
      <c r="C211" s="75">
        <v>0</v>
      </c>
      <c r="D211" s="76">
        <f t="shared" ref="D211:D221" si="13">SUM(C211:C211)</f>
        <v>0</v>
      </c>
    </row>
    <row r="212" spans="1:4" ht="30" customHeight="1" thickBot="1" x14ac:dyDescent="0.3">
      <c r="A212" s="7" t="str">
        <f>Teams!A212</f>
        <v>Vorname 2</v>
      </c>
      <c r="B212" s="7" t="str">
        <f>Teams!B212</f>
        <v>Name 2</v>
      </c>
      <c r="C212" s="75">
        <v>4.1666666666666699E-2</v>
      </c>
      <c r="D212" s="76">
        <f t="shared" si="13"/>
        <v>4.1666666666666699E-2</v>
      </c>
    </row>
    <row r="213" spans="1:4" ht="30" customHeight="1" thickBot="1" x14ac:dyDescent="0.3">
      <c r="A213" s="7" t="str">
        <f>Teams!A213</f>
        <v>Vorname 3</v>
      </c>
      <c r="B213" s="7" t="str">
        <f>Teams!B213</f>
        <v>Name 3</v>
      </c>
      <c r="C213" s="75">
        <v>8.3333333333333301E-2</v>
      </c>
      <c r="D213" s="76">
        <f t="shared" si="13"/>
        <v>8.3333333333333301E-2</v>
      </c>
    </row>
    <row r="214" spans="1:4" ht="30" customHeight="1" thickBot="1" x14ac:dyDescent="0.3">
      <c r="A214" s="7" t="str">
        <f>Teams!A214</f>
        <v>Vorname 4</v>
      </c>
      <c r="B214" s="7" t="str">
        <f>Teams!B214</f>
        <v>Name 4</v>
      </c>
      <c r="C214" s="75">
        <v>0.125</v>
      </c>
      <c r="D214" s="76">
        <f t="shared" si="13"/>
        <v>0.125</v>
      </c>
    </row>
    <row r="215" spans="1:4" ht="30" customHeight="1" thickBot="1" x14ac:dyDescent="0.3">
      <c r="A215" s="7" t="str">
        <f>Teams!A215</f>
        <v>Vorname 5</v>
      </c>
      <c r="B215" s="7" t="str">
        <f>Teams!B215</f>
        <v>Name 5</v>
      </c>
      <c r="C215" s="75">
        <v>0.16666666666666699</v>
      </c>
      <c r="D215" s="76">
        <f t="shared" si="13"/>
        <v>0.16666666666666699</v>
      </c>
    </row>
    <row r="216" spans="1:4" ht="30" customHeight="1" thickBot="1" x14ac:dyDescent="0.3">
      <c r="A216" s="7" t="str">
        <f>Teams!A216</f>
        <v>Vorname 6</v>
      </c>
      <c r="B216" s="7" t="str">
        <f>Teams!B216</f>
        <v>Name 6</v>
      </c>
      <c r="C216" s="75">
        <v>0.20833333333333301</v>
      </c>
      <c r="D216" s="76">
        <f t="shared" si="13"/>
        <v>0.20833333333333301</v>
      </c>
    </row>
    <row r="217" spans="1:4" ht="30" customHeight="1" thickBot="1" x14ac:dyDescent="0.3">
      <c r="A217" s="7" t="str">
        <f>Teams!A217</f>
        <v>Vorname 7</v>
      </c>
      <c r="B217" s="7" t="str">
        <f>Teams!B217</f>
        <v>Name 7</v>
      </c>
      <c r="C217" s="75">
        <v>0.25</v>
      </c>
      <c r="D217" s="76">
        <f t="shared" si="13"/>
        <v>0.25</v>
      </c>
    </row>
    <row r="218" spans="1:4" ht="30" customHeight="1" thickBot="1" x14ac:dyDescent="0.3">
      <c r="A218" s="7" t="str">
        <f>Teams!A218</f>
        <v>Vorname 8</v>
      </c>
      <c r="B218" s="7" t="str">
        <f>Teams!B218</f>
        <v>Name 8</v>
      </c>
      <c r="C218" s="75">
        <v>0.29166666666666702</v>
      </c>
      <c r="D218" s="76">
        <f t="shared" si="13"/>
        <v>0.29166666666666702</v>
      </c>
    </row>
    <row r="219" spans="1:4" ht="30" customHeight="1" thickBot="1" x14ac:dyDescent="0.3">
      <c r="A219" s="7" t="str">
        <f>Teams!A219</f>
        <v>Vorname 9</v>
      </c>
      <c r="B219" s="7" t="str">
        <f>Teams!B219</f>
        <v>Name 9</v>
      </c>
      <c r="C219" s="75">
        <v>0.33333333333333298</v>
      </c>
      <c r="D219" s="76">
        <f t="shared" si="13"/>
        <v>0.33333333333333298</v>
      </c>
    </row>
    <row r="220" spans="1:4" ht="30" customHeight="1" thickBot="1" x14ac:dyDescent="0.3">
      <c r="A220" s="7" t="str">
        <f>Teams!A220</f>
        <v>Vorname 10</v>
      </c>
      <c r="B220" s="7" t="str">
        <f>Teams!B220</f>
        <v>Name 10</v>
      </c>
      <c r="C220" s="75">
        <v>0.375</v>
      </c>
      <c r="D220" s="76">
        <f t="shared" si="13"/>
        <v>0.375</v>
      </c>
    </row>
    <row r="221" spans="1:4" ht="30" customHeight="1" thickBot="1" x14ac:dyDescent="0.3">
      <c r="A221" s="7" t="str">
        <f>Teams!A221</f>
        <v>Vorname 11</v>
      </c>
      <c r="B221" s="7" t="str">
        <f>Teams!B221</f>
        <v>Name 11</v>
      </c>
      <c r="C221" s="75">
        <v>0.41666666666666702</v>
      </c>
      <c r="D221" s="76">
        <f t="shared" si="13"/>
        <v>0.41666666666666702</v>
      </c>
    </row>
    <row r="224" spans="1:4" ht="30" customHeight="1" thickBot="1" x14ac:dyDescent="0.3"/>
    <row r="225" spans="1:4" ht="30" customHeight="1" thickBot="1" x14ac:dyDescent="0.35">
      <c r="A225" s="4" t="str">
        <f>Teams!A225</f>
        <v>Teamname 15</v>
      </c>
      <c r="B225" s="67" t="s">
        <v>97</v>
      </c>
      <c r="C225" s="66"/>
      <c r="D225" s="77">
        <f>SUM(SMALL(C227:C237,1),SMALL(C227:C237,2),SMALL(C227:C237,3),SMALL(C227:C237,4),SMALL(C227:C237,5),SMALL(C227:C237,6))</f>
        <v>0.625</v>
      </c>
    </row>
    <row r="226" spans="1:4" ht="30" customHeight="1" thickBot="1" x14ac:dyDescent="0.35">
      <c r="A226" s="4" t="s">
        <v>1</v>
      </c>
      <c r="B226" s="4" t="s">
        <v>0</v>
      </c>
      <c r="C226" s="4" t="s">
        <v>98</v>
      </c>
      <c r="D226" s="6" t="s">
        <v>36</v>
      </c>
    </row>
    <row r="227" spans="1:4" ht="30" customHeight="1" thickBot="1" x14ac:dyDescent="0.3">
      <c r="A227" s="7" t="str">
        <f>Teams!A227</f>
        <v>Vorname 1</v>
      </c>
      <c r="B227" s="7" t="str">
        <f>Teams!B227</f>
        <v>Name 1</v>
      </c>
      <c r="C227" s="75">
        <v>0</v>
      </c>
      <c r="D227" s="76">
        <f t="shared" ref="D227:D237" si="14">SUM(C227:C227)</f>
        <v>0</v>
      </c>
    </row>
    <row r="228" spans="1:4" ht="30" customHeight="1" thickBot="1" x14ac:dyDescent="0.3">
      <c r="A228" s="7" t="str">
        <f>Teams!A228</f>
        <v>Vorname 2</v>
      </c>
      <c r="B228" s="7" t="str">
        <f>Teams!B228</f>
        <v>Name 2</v>
      </c>
      <c r="C228" s="75">
        <v>4.1666666666666699E-2</v>
      </c>
      <c r="D228" s="76">
        <f t="shared" si="14"/>
        <v>4.1666666666666699E-2</v>
      </c>
    </row>
    <row r="229" spans="1:4" ht="30" customHeight="1" thickBot="1" x14ac:dyDescent="0.3">
      <c r="A229" s="7" t="str">
        <f>Teams!A229</f>
        <v>Vorname 3</v>
      </c>
      <c r="B229" s="7" t="str">
        <f>Teams!B229</f>
        <v>Name 3</v>
      </c>
      <c r="C229" s="75">
        <v>8.3333333333333301E-2</v>
      </c>
      <c r="D229" s="76">
        <f t="shared" si="14"/>
        <v>8.3333333333333301E-2</v>
      </c>
    </row>
    <row r="230" spans="1:4" ht="30" customHeight="1" thickBot="1" x14ac:dyDescent="0.3">
      <c r="A230" s="7" t="str">
        <f>Teams!A230</f>
        <v>Vorname 4</v>
      </c>
      <c r="B230" s="7" t="str">
        <f>Teams!B230</f>
        <v>Name 4</v>
      </c>
      <c r="C230" s="75">
        <v>0.125</v>
      </c>
      <c r="D230" s="76">
        <f t="shared" si="14"/>
        <v>0.125</v>
      </c>
    </row>
    <row r="231" spans="1:4" ht="30" customHeight="1" thickBot="1" x14ac:dyDescent="0.3">
      <c r="A231" s="7" t="str">
        <f>Teams!A231</f>
        <v>Vorname 5</v>
      </c>
      <c r="B231" s="7" t="str">
        <f>Teams!B231</f>
        <v>Name 5</v>
      </c>
      <c r="C231" s="75">
        <v>0.16666666666666699</v>
      </c>
      <c r="D231" s="76">
        <f t="shared" si="14"/>
        <v>0.16666666666666699</v>
      </c>
    </row>
    <row r="232" spans="1:4" ht="30" customHeight="1" thickBot="1" x14ac:dyDescent="0.3">
      <c r="A232" s="7" t="str">
        <f>Teams!A232</f>
        <v>Vorname 6</v>
      </c>
      <c r="B232" s="7" t="str">
        <f>Teams!B232</f>
        <v>Name 6</v>
      </c>
      <c r="C232" s="75">
        <v>0.20833333333333301</v>
      </c>
      <c r="D232" s="76">
        <f t="shared" si="14"/>
        <v>0.20833333333333301</v>
      </c>
    </row>
    <row r="233" spans="1:4" ht="30" customHeight="1" thickBot="1" x14ac:dyDescent="0.3">
      <c r="A233" s="7" t="str">
        <f>Teams!A233</f>
        <v>Vorname 7</v>
      </c>
      <c r="B233" s="7" t="str">
        <f>Teams!B233</f>
        <v>Name 7</v>
      </c>
      <c r="C233" s="75">
        <v>0.25</v>
      </c>
      <c r="D233" s="76">
        <f t="shared" si="14"/>
        <v>0.25</v>
      </c>
    </row>
    <row r="234" spans="1:4" ht="30" customHeight="1" thickBot="1" x14ac:dyDescent="0.3">
      <c r="A234" s="7" t="str">
        <f>Teams!A234</f>
        <v>Vorname 8</v>
      </c>
      <c r="B234" s="7" t="str">
        <f>Teams!B234</f>
        <v>Name 8</v>
      </c>
      <c r="C234" s="75">
        <v>0.29166666666666702</v>
      </c>
      <c r="D234" s="76">
        <f t="shared" si="14"/>
        <v>0.29166666666666702</v>
      </c>
    </row>
    <row r="235" spans="1:4" ht="30" customHeight="1" thickBot="1" x14ac:dyDescent="0.3">
      <c r="A235" s="7" t="str">
        <f>Teams!A235</f>
        <v>Vorname 9</v>
      </c>
      <c r="B235" s="7" t="str">
        <f>Teams!B235</f>
        <v>Name 9</v>
      </c>
      <c r="C235" s="75">
        <v>0.33333333333333298</v>
      </c>
      <c r="D235" s="76">
        <f t="shared" si="14"/>
        <v>0.33333333333333298</v>
      </c>
    </row>
    <row r="236" spans="1:4" ht="30" customHeight="1" thickBot="1" x14ac:dyDescent="0.3">
      <c r="A236" s="7" t="str">
        <f>Teams!A236</f>
        <v>Vorname 10</v>
      </c>
      <c r="B236" s="7" t="str">
        <f>Teams!B236</f>
        <v>Name 10</v>
      </c>
      <c r="C236" s="75">
        <v>0.375</v>
      </c>
      <c r="D236" s="76">
        <f t="shared" si="14"/>
        <v>0.375</v>
      </c>
    </row>
    <row r="237" spans="1:4" ht="30" customHeight="1" thickBot="1" x14ac:dyDescent="0.3">
      <c r="A237" s="7" t="str">
        <f>Teams!A237</f>
        <v>Vorname 11</v>
      </c>
      <c r="B237" s="7" t="str">
        <f>Teams!B237</f>
        <v>Name 11</v>
      </c>
      <c r="C237" s="75">
        <v>0.41666666666666702</v>
      </c>
      <c r="D237" s="76">
        <f t="shared" si="14"/>
        <v>0.41666666666666702</v>
      </c>
    </row>
  </sheetData>
  <pageMargins left="0.7" right="0.7" top="0.78740157499999996" bottom="0.78740157499999996" header="0.3" footer="0.3"/>
  <pageSetup paperSize="9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7"/>
  <sheetViews>
    <sheetView topLeftCell="A208" workbookViewId="0">
      <selection activeCell="D225" sqref="D225"/>
    </sheetView>
  </sheetViews>
  <sheetFormatPr baseColWidth="10" defaultRowHeight="30" customHeight="1" x14ac:dyDescent="0.25"/>
  <cols>
    <col min="1" max="2" width="21.7109375" customWidth="1"/>
    <col min="3" max="4" width="12.7109375" customWidth="1"/>
  </cols>
  <sheetData>
    <row r="1" spans="1:4" ht="30" customHeight="1" thickBot="1" x14ac:dyDescent="0.35">
      <c r="A1" s="4" t="str">
        <f>Teams!A1</f>
        <v>Teamname 1</v>
      </c>
      <c r="B1" s="71" t="s">
        <v>100</v>
      </c>
      <c r="C1" s="70"/>
      <c r="D1" s="77">
        <f>SUM(SMALL(C3:C13,1),SMALL(C3:C13,2),SMALL(C3:C13,3),SMALL(C3:C13,4),SMALL(C3:C13,5),SMALL(C3:C13,6))</f>
        <v>0.625</v>
      </c>
    </row>
    <row r="2" spans="1:4" ht="30" customHeight="1" thickBot="1" x14ac:dyDescent="0.35">
      <c r="A2" s="4" t="s">
        <v>1</v>
      </c>
      <c r="B2" s="4" t="s">
        <v>0</v>
      </c>
      <c r="C2" s="4" t="s">
        <v>96</v>
      </c>
      <c r="D2" s="6" t="s">
        <v>36</v>
      </c>
    </row>
    <row r="3" spans="1:4" ht="30" customHeight="1" thickBot="1" x14ac:dyDescent="0.3">
      <c r="A3" s="7" t="str">
        <f>Teams!A3</f>
        <v>Vorname 1</v>
      </c>
      <c r="B3" s="7" t="str">
        <f>Teams!B3</f>
        <v>Name 1</v>
      </c>
      <c r="C3" s="75">
        <v>0</v>
      </c>
      <c r="D3" s="76">
        <f t="shared" ref="D3:D8" si="0">C3</f>
        <v>0</v>
      </c>
    </row>
    <row r="4" spans="1:4" ht="30" customHeight="1" thickBot="1" x14ac:dyDescent="0.3">
      <c r="A4" s="7" t="str">
        <f>Teams!A4</f>
        <v>Vorname 2</v>
      </c>
      <c r="B4" s="7" t="str">
        <f>Teams!B4</f>
        <v>Name 2</v>
      </c>
      <c r="C4" s="75">
        <v>4.1666666666666699E-2</v>
      </c>
      <c r="D4" s="76">
        <f t="shared" si="0"/>
        <v>4.1666666666666699E-2</v>
      </c>
    </row>
    <row r="5" spans="1:4" ht="30" customHeight="1" thickBot="1" x14ac:dyDescent="0.3">
      <c r="A5" s="7" t="str">
        <f>Teams!A5</f>
        <v>Vorname 3</v>
      </c>
      <c r="B5" s="7" t="str">
        <f>Teams!B5</f>
        <v>Name 3</v>
      </c>
      <c r="C5" s="75">
        <v>8.3333333333333301E-2</v>
      </c>
      <c r="D5" s="76">
        <f t="shared" si="0"/>
        <v>8.3333333333333301E-2</v>
      </c>
    </row>
    <row r="6" spans="1:4" ht="30" customHeight="1" thickBot="1" x14ac:dyDescent="0.3">
      <c r="A6" s="7" t="str">
        <f>Teams!A6</f>
        <v>Vorname 4</v>
      </c>
      <c r="B6" s="7" t="str">
        <f>Teams!B6</f>
        <v>Name 4</v>
      </c>
      <c r="C6" s="75">
        <v>0.125</v>
      </c>
      <c r="D6" s="76">
        <f t="shared" si="0"/>
        <v>0.125</v>
      </c>
    </row>
    <row r="7" spans="1:4" ht="30" customHeight="1" thickBot="1" x14ac:dyDescent="0.3">
      <c r="A7" s="7" t="str">
        <f>Teams!A7</f>
        <v>Vorname 5</v>
      </c>
      <c r="B7" s="7" t="str">
        <f>Teams!B7</f>
        <v>Name 5</v>
      </c>
      <c r="C7" s="75">
        <v>0.16666666666666699</v>
      </c>
      <c r="D7" s="76">
        <f t="shared" si="0"/>
        <v>0.16666666666666699</v>
      </c>
    </row>
    <row r="8" spans="1:4" ht="30" customHeight="1" thickBot="1" x14ac:dyDescent="0.3">
      <c r="A8" s="7" t="str">
        <f>Teams!A8</f>
        <v>Vorname 6</v>
      </c>
      <c r="B8" s="7" t="str">
        <f>Teams!B8</f>
        <v>Name 6</v>
      </c>
      <c r="C8" s="75">
        <v>0.20833333333333301</v>
      </c>
      <c r="D8" s="76">
        <f t="shared" si="0"/>
        <v>0.20833333333333301</v>
      </c>
    </row>
    <row r="9" spans="1:4" ht="30" customHeight="1" thickBot="1" x14ac:dyDescent="0.3">
      <c r="A9" s="7" t="str">
        <f>Teams!A9</f>
        <v>Vorname 7</v>
      </c>
      <c r="B9" s="7" t="str">
        <f>Teams!B9</f>
        <v>Name 7</v>
      </c>
      <c r="C9" s="75">
        <v>0.25</v>
      </c>
      <c r="D9" s="76">
        <f>SUM(C9:C9)</f>
        <v>0.25</v>
      </c>
    </row>
    <row r="10" spans="1:4" ht="30" customHeight="1" thickBot="1" x14ac:dyDescent="0.3">
      <c r="A10" s="7" t="str">
        <f>Teams!A10</f>
        <v>Vorname 8</v>
      </c>
      <c r="B10" s="7" t="str">
        <f>Teams!B10</f>
        <v>Name 8</v>
      </c>
      <c r="C10" s="75">
        <v>0.29166666666666702</v>
      </c>
      <c r="D10" s="76">
        <f>SUM(C10:C10)</f>
        <v>0.29166666666666702</v>
      </c>
    </row>
    <row r="11" spans="1:4" ht="30" customHeight="1" thickBot="1" x14ac:dyDescent="0.3">
      <c r="A11" s="7" t="str">
        <f>Teams!A11</f>
        <v>Vorname 9</v>
      </c>
      <c r="B11" s="7" t="str">
        <f>Teams!B11</f>
        <v>Name 9</v>
      </c>
      <c r="C11" s="75">
        <v>0.33333333333333298</v>
      </c>
      <c r="D11" s="76">
        <f>SUM(C11:C11)</f>
        <v>0.33333333333333298</v>
      </c>
    </row>
    <row r="12" spans="1:4" ht="30" customHeight="1" thickBot="1" x14ac:dyDescent="0.3">
      <c r="A12" s="7" t="str">
        <f>Teams!A12</f>
        <v>Vorname 10</v>
      </c>
      <c r="B12" s="7" t="str">
        <f>Teams!B12</f>
        <v>Name 10</v>
      </c>
      <c r="C12" s="75">
        <v>0.375</v>
      </c>
      <c r="D12" s="76">
        <f>SUM(C12:C12)</f>
        <v>0.375</v>
      </c>
    </row>
    <row r="13" spans="1:4" ht="30" customHeight="1" thickBot="1" x14ac:dyDescent="0.3">
      <c r="A13" s="7" t="str">
        <f>Teams!A13</f>
        <v>Vorname 11</v>
      </c>
      <c r="B13" s="7" t="str">
        <f>Teams!B13</f>
        <v>Name 11</v>
      </c>
      <c r="C13" s="75">
        <v>0.41666666666666702</v>
      </c>
      <c r="D13" s="76">
        <f>SUM(C13:C13)</f>
        <v>0.41666666666666702</v>
      </c>
    </row>
    <row r="16" spans="1:4" ht="30" customHeight="1" thickBot="1" x14ac:dyDescent="0.3"/>
    <row r="17" spans="1:4" ht="30" customHeight="1" thickBot="1" x14ac:dyDescent="0.35">
      <c r="A17" s="4" t="str">
        <f>Teams!A17</f>
        <v>Teamname 2</v>
      </c>
      <c r="B17" s="71" t="s">
        <v>100</v>
      </c>
      <c r="C17" s="70"/>
      <c r="D17" s="77">
        <f>SUM(SMALL(C19:C29,1),SMALL(C19:C29,2),SMALL(C19:C29,3),SMALL(C19:C29,4),SMALL(C19:C29,5),SMALL(C19:C29,6))</f>
        <v>0.625</v>
      </c>
    </row>
    <row r="18" spans="1:4" ht="30" customHeight="1" thickBot="1" x14ac:dyDescent="0.35">
      <c r="A18" s="4" t="s">
        <v>1</v>
      </c>
      <c r="B18" s="4" t="s">
        <v>0</v>
      </c>
      <c r="C18" s="4" t="s">
        <v>98</v>
      </c>
      <c r="D18" s="6" t="s">
        <v>36</v>
      </c>
    </row>
    <row r="19" spans="1:4" ht="30" customHeight="1" thickBot="1" x14ac:dyDescent="0.3">
      <c r="A19" s="7" t="str">
        <f>Teams!A19</f>
        <v>Vorname 1</v>
      </c>
      <c r="B19" s="7" t="str">
        <f>Teams!B19</f>
        <v>Name 1</v>
      </c>
      <c r="C19" s="75">
        <v>0</v>
      </c>
      <c r="D19" s="76">
        <f t="shared" ref="D19:D29" si="1">SUM(C19:C19)</f>
        <v>0</v>
      </c>
    </row>
    <row r="20" spans="1:4" ht="30" customHeight="1" thickBot="1" x14ac:dyDescent="0.3">
      <c r="A20" s="7" t="str">
        <f>Teams!A20</f>
        <v>Vorname 2</v>
      </c>
      <c r="B20" s="7" t="str">
        <f>Teams!B20</f>
        <v>Name 2</v>
      </c>
      <c r="C20" s="75">
        <v>4.1666666666666699E-2</v>
      </c>
      <c r="D20" s="76">
        <f t="shared" si="1"/>
        <v>4.1666666666666699E-2</v>
      </c>
    </row>
    <row r="21" spans="1:4" ht="30" customHeight="1" thickBot="1" x14ac:dyDescent="0.3">
      <c r="A21" s="7" t="str">
        <f>Teams!A21</f>
        <v>Vorname 3</v>
      </c>
      <c r="B21" s="7" t="str">
        <f>Teams!B21</f>
        <v>Name 3</v>
      </c>
      <c r="C21" s="75">
        <v>8.3333333333333301E-2</v>
      </c>
      <c r="D21" s="76">
        <f t="shared" si="1"/>
        <v>8.3333333333333301E-2</v>
      </c>
    </row>
    <row r="22" spans="1:4" ht="30" customHeight="1" thickBot="1" x14ac:dyDescent="0.3">
      <c r="A22" s="7" t="str">
        <f>Teams!A22</f>
        <v>Vorname 4</v>
      </c>
      <c r="B22" s="7" t="str">
        <f>Teams!B22</f>
        <v>Name 4</v>
      </c>
      <c r="C22" s="75">
        <v>0.125</v>
      </c>
      <c r="D22" s="76">
        <f t="shared" si="1"/>
        <v>0.125</v>
      </c>
    </row>
    <row r="23" spans="1:4" ht="30" customHeight="1" thickBot="1" x14ac:dyDescent="0.3">
      <c r="A23" s="7" t="str">
        <f>Teams!A23</f>
        <v>Vorname 5</v>
      </c>
      <c r="B23" s="7" t="str">
        <f>Teams!B23</f>
        <v>Name 5</v>
      </c>
      <c r="C23" s="75">
        <v>0.16666666666666699</v>
      </c>
      <c r="D23" s="76">
        <f t="shared" si="1"/>
        <v>0.16666666666666699</v>
      </c>
    </row>
    <row r="24" spans="1:4" ht="30" customHeight="1" thickBot="1" x14ac:dyDescent="0.3">
      <c r="A24" s="7" t="str">
        <f>Teams!A24</f>
        <v>Vorname 6</v>
      </c>
      <c r="B24" s="7" t="str">
        <f>Teams!B24</f>
        <v>Name 6</v>
      </c>
      <c r="C24" s="75">
        <v>0.20833333333333301</v>
      </c>
      <c r="D24" s="76">
        <f t="shared" si="1"/>
        <v>0.20833333333333301</v>
      </c>
    </row>
    <row r="25" spans="1:4" ht="30" customHeight="1" thickBot="1" x14ac:dyDescent="0.3">
      <c r="A25" s="7" t="str">
        <f>Teams!A25</f>
        <v>Vorname 7</v>
      </c>
      <c r="B25" s="7" t="str">
        <f>Teams!B25</f>
        <v>Name 7</v>
      </c>
      <c r="C25" s="75">
        <v>0.25</v>
      </c>
      <c r="D25" s="76">
        <f t="shared" si="1"/>
        <v>0.25</v>
      </c>
    </row>
    <row r="26" spans="1:4" ht="30" customHeight="1" thickBot="1" x14ac:dyDescent="0.3">
      <c r="A26" s="7" t="str">
        <f>Teams!A26</f>
        <v>Vorname 8</v>
      </c>
      <c r="B26" s="7" t="str">
        <f>Teams!B26</f>
        <v>Name 8</v>
      </c>
      <c r="C26" s="75">
        <v>0.29166666666666702</v>
      </c>
      <c r="D26" s="76">
        <f t="shared" si="1"/>
        <v>0.29166666666666702</v>
      </c>
    </row>
    <row r="27" spans="1:4" ht="30" customHeight="1" thickBot="1" x14ac:dyDescent="0.3">
      <c r="A27" s="7" t="str">
        <f>Teams!A27</f>
        <v>Vorname 9</v>
      </c>
      <c r="B27" s="7" t="str">
        <f>Teams!B27</f>
        <v>Name 9</v>
      </c>
      <c r="C27" s="75">
        <v>0.33333333333333298</v>
      </c>
      <c r="D27" s="76">
        <f t="shared" si="1"/>
        <v>0.33333333333333298</v>
      </c>
    </row>
    <row r="28" spans="1:4" ht="30" customHeight="1" thickBot="1" x14ac:dyDescent="0.3">
      <c r="A28" s="7" t="str">
        <f>Teams!A28</f>
        <v>Vorname 10</v>
      </c>
      <c r="B28" s="7" t="str">
        <f>Teams!B28</f>
        <v>Name 10</v>
      </c>
      <c r="C28" s="75">
        <v>0.375</v>
      </c>
      <c r="D28" s="76">
        <f t="shared" si="1"/>
        <v>0.375</v>
      </c>
    </row>
    <row r="29" spans="1:4" ht="30" customHeight="1" thickBot="1" x14ac:dyDescent="0.3">
      <c r="A29" s="7" t="str">
        <f>Teams!A29</f>
        <v>Vorname 11</v>
      </c>
      <c r="B29" s="7" t="str">
        <f>Teams!B29</f>
        <v>Name 11</v>
      </c>
      <c r="C29" s="75">
        <v>0.41666666666666702</v>
      </c>
      <c r="D29" s="76">
        <f t="shared" si="1"/>
        <v>0.41666666666666702</v>
      </c>
    </row>
    <row r="32" spans="1:4" ht="30" customHeight="1" thickBot="1" x14ac:dyDescent="0.3"/>
    <row r="33" spans="1:4" ht="30" customHeight="1" thickBot="1" x14ac:dyDescent="0.35">
      <c r="A33" s="4" t="str">
        <f>Teams!A33</f>
        <v>Teamname 3</v>
      </c>
      <c r="B33" s="71" t="s">
        <v>100</v>
      </c>
      <c r="C33" s="70"/>
      <c r="D33" s="77">
        <f>SUM(SMALL(C35:C45,1),SMALL(C35:C45,2),SMALL(C35:C45,3),SMALL(C35:C45,4),SMALL(C35:C45,5),SMALL(C35:C45,6))</f>
        <v>0.625</v>
      </c>
    </row>
    <row r="34" spans="1:4" ht="30" customHeight="1" thickBot="1" x14ac:dyDescent="0.35">
      <c r="A34" s="4" t="s">
        <v>1</v>
      </c>
      <c r="B34" s="4" t="s">
        <v>0</v>
      </c>
      <c r="C34" s="4" t="s">
        <v>98</v>
      </c>
      <c r="D34" s="6" t="s">
        <v>36</v>
      </c>
    </row>
    <row r="35" spans="1:4" ht="30" customHeight="1" thickBot="1" x14ac:dyDescent="0.3">
      <c r="A35" s="7" t="str">
        <f>Teams!A35</f>
        <v>Vorname 1</v>
      </c>
      <c r="B35" s="7" t="str">
        <f>Teams!B35</f>
        <v>Name 1</v>
      </c>
      <c r="C35" s="75">
        <v>0</v>
      </c>
      <c r="D35" s="76">
        <f t="shared" ref="D35:D45" si="2">SUM(C35:C35)</f>
        <v>0</v>
      </c>
    </row>
    <row r="36" spans="1:4" ht="30" customHeight="1" thickBot="1" x14ac:dyDescent="0.3">
      <c r="A36" s="7" t="str">
        <f>Teams!A36</f>
        <v>Vorname 2</v>
      </c>
      <c r="B36" s="7" t="str">
        <f>Teams!B36</f>
        <v>Name 2</v>
      </c>
      <c r="C36" s="75">
        <v>4.1666666666666699E-2</v>
      </c>
      <c r="D36" s="76">
        <f t="shared" si="2"/>
        <v>4.1666666666666699E-2</v>
      </c>
    </row>
    <row r="37" spans="1:4" ht="30" customHeight="1" thickBot="1" x14ac:dyDescent="0.3">
      <c r="A37" s="7" t="str">
        <f>Teams!A37</f>
        <v>Vorname 3</v>
      </c>
      <c r="B37" s="7" t="str">
        <f>Teams!B37</f>
        <v>Name 3</v>
      </c>
      <c r="C37" s="75">
        <v>8.3333333333333301E-2</v>
      </c>
      <c r="D37" s="76">
        <f t="shared" si="2"/>
        <v>8.3333333333333301E-2</v>
      </c>
    </row>
    <row r="38" spans="1:4" ht="30" customHeight="1" thickBot="1" x14ac:dyDescent="0.3">
      <c r="A38" s="7" t="str">
        <f>Teams!A38</f>
        <v>Vorname 4</v>
      </c>
      <c r="B38" s="7" t="str">
        <f>Teams!B38</f>
        <v>Name 4</v>
      </c>
      <c r="C38" s="75">
        <v>0.125</v>
      </c>
      <c r="D38" s="76">
        <f t="shared" si="2"/>
        <v>0.125</v>
      </c>
    </row>
    <row r="39" spans="1:4" ht="30" customHeight="1" thickBot="1" x14ac:dyDescent="0.3">
      <c r="A39" s="7" t="str">
        <f>Teams!A39</f>
        <v>Vorname 5</v>
      </c>
      <c r="B39" s="7" t="str">
        <f>Teams!B39</f>
        <v>Name 5</v>
      </c>
      <c r="C39" s="75">
        <v>0.16666666666666699</v>
      </c>
      <c r="D39" s="76">
        <f t="shared" si="2"/>
        <v>0.16666666666666699</v>
      </c>
    </row>
    <row r="40" spans="1:4" ht="30" customHeight="1" thickBot="1" x14ac:dyDescent="0.3">
      <c r="A40" s="7" t="str">
        <f>Teams!A40</f>
        <v>Vorname 6</v>
      </c>
      <c r="B40" s="7" t="str">
        <f>Teams!B40</f>
        <v>Name 6</v>
      </c>
      <c r="C40" s="75">
        <v>0.20833333333333301</v>
      </c>
      <c r="D40" s="76">
        <f t="shared" si="2"/>
        <v>0.20833333333333301</v>
      </c>
    </row>
    <row r="41" spans="1:4" ht="30" customHeight="1" thickBot="1" x14ac:dyDescent="0.3">
      <c r="A41" s="7" t="str">
        <f>Teams!A41</f>
        <v>Vorname 7</v>
      </c>
      <c r="B41" s="7" t="str">
        <f>Teams!B41</f>
        <v>Name 7</v>
      </c>
      <c r="C41" s="75">
        <v>0.25</v>
      </c>
      <c r="D41" s="76">
        <f t="shared" si="2"/>
        <v>0.25</v>
      </c>
    </row>
    <row r="42" spans="1:4" ht="30" customHeight="1" thickBot="1" x14ac:dyDescent="0.3">
      <c r="A42" s="7" t="str">
        <f>Teams!A42</f>
        <v>Vorname 8</v>
      </c>
      <c r="B42" s="7" t="str">
        <f>Teams!B42</f>
        <v>Name 8</v>
      </c>
      <c r="C42" s="75">
        <v>0.29166666666666702</v>
      </c>
      <c r="D42" s="76">
        <f t="shared" si="2"/>
        <v>0.29166666666666702</v>
      </c>
    </row>
    <row r="43" spans="1:4" ht="30" customHeight="1" thickBot="1" x14ac:dyDescent="0.3">
      <c r="A43" s="7" t="str">
        <f>Teams!A43</f>
        <v>Vorname 9</v>
      </c>
      <c r="B43" s="7" t="str">
        <f>Teams!B43</f>
        <v>Name 9</v>
      </c>
      <c r="C43" s="75">
        <v>0.33333333333333298</v>
      </c>
      <c r="D43" s="76">
        <f t="shared" si="2"/>
        <v>0.33333333333333298</v>
      </c>
    </row>
    <row r="44" spans="1:4" ht="30" customHeight="1" thickBot="1" x14ac:dyDescent="0.3">
      <c r="A44" s="7" t="str">
        <f>Teams!A44</f>
        <v>Vorname 10</v>
      </c>
      <c r="B44" s="7" t="str">
        <f>Teams!B44</f>
        <v>Name 10</v>
      </c>
      <c r="C44" s="75">
        <v>0.375</v>
      </c>
      <c r="D44" s="76">
        <f t="shared" si="2"/>
        <v>0.375</v>
      </c>
    </row>
    <row r="45" spans="1:4" ht="30" customHeight="1" thickBot="1" x14ac:dyDescent="0.3">
      <c r="A45" s="7" t="str">
        <f>Teams!A45</f>
        <v>Vorname 11</v>
      </c>
      <c r="B45" s="7" t="str">
        <f>Teams!B45</f>
        <v>Name 11</v>
      </c>
      <c r="C45" s="75">
        <v>0.41666666666666702</v>
      </c>
      <c r="D45" s="76">
        <f t="shared" si="2"/>
        <v>0.41666666666666702</v>
      </c>
    </row>
    <row r="48" spans="1:4" ht="30" customHeight="1" thickBot="1" x14ac:dyDescent="0.3"/>
    <row r="49" spans="1:4" ht="30" customHeight="1" thickBot="1" x14ac:dyDescent="0.35">
      <c r="A49" s="4" t="str">
        <f>Teams!A49</f>
        <v>Teamname 4</v>
      </c>
      <c r="B49" s="71" t="s">
        <v>100</v>
      </c>
      <c r="C49" s="70"/>
      <c r="D49" s="77">
        <f>SUM(SMALL(C51:C61,1),SMALL(C51:C61,2),SMALL(C51:C61,3),SMALL(C51:C61,4),SMALL(C51:C61,5),SMALL(C51:C61,6))</f>
        <v>0.625</v>
      </c>
    </row>
    <row r="50" spans="1:4" ht="30" customHeight="1" thickBot="1" x14ac:dyDescent="0.35">
      <c r="A50" s="4" t="s">
        <v>1</v>
      </c>
      <c r="B50" s="4" t="s">
        <v>0</v>
      </c>
      <c r="C50" s="4" t="s">
        <v>98</v>
      </c>
      <c r="D50" s="6" t="s">
        <v>36</v>
      </c>
    </row>
    <row r="51" spans="1:4" ht="30" customHeight="1" thickBot="1" x14ac:dyDescent="0.3">
      <c r="A51" s="7" t="str">
        <f>Teams!A51</f>
        <v>Vorname 1</v>
      </c>
      <c r="B51" s="7" t="str">
        <f>Teams!B51</f>
        <v>Name 1</v>
      </c>
      <c r="C51" s="75">
        <v>0</v>
      </c>
      <c r="D51" s="76">
        <f t="shared" ref="D51:D61" si="3">SUM(C51:C51)</f>
        <v>0</v>
      </c>
    </row>
    <row r="52" spans="1:4" ht="30" customHeight="1" thickBot="1" x14ac:dyDescent="0.3">
      <c r="A52" s="7" t="str">
        <f>Teams!A52</f>
        <v>Vorname 2</v>
      </c>
      <c r="B52" s="7" t="str">
        <f>Teams!B52</f>
        <v>Name 2</v>
      </c>
      <c r="C52" s="75">
        <v>4.1666666666666699E-2</v>
      </c>
      <c r="D52" s="76">
        <f t="shared" si="3"/>
        <v>4.1666666666666699E-2</v>
      </c>
    </row>
    <row r="53" spans="1:4" ht="30" customHeight="1" thickBot="1" x14ac:dyDescent="0.3">
      <c r="A53" s="7" t="str">
        <f>Teams!A53</f>
        <v>Vorname 3</v>
      </c>
      <c r="B53" s="7" t="str">
        <f>Teams!B53</f>
        <v>Name 3</v>
      </c>
      <c r="C53" s="75">
        <v>8.3333333333333301E-2</v>
      </c>
      <c r="D53" s="76">
        <f t="shared" si="3"/>
        <v>8.3333333333333301E-2</v>
      </c>
    </row>
    <row r="54" spans="1:4" ht="30" customHeight="1" thickBot="1" x14ac:dyDescent="0.3">
      <c r="A54" s="7" t="str">
        <f>Teams!A54</f>
        <v>Vorname 4</v>
      </c>
      <c r="B54" s="7" t="str">
        <f>Teams!B54</f>
        <v>Name 4</v>
      </c>
      <c r="C54" s="75">
        <v>0.125</v>
      </c>
      <c r="D54" s="76">
        <f t="shared" si="3"/>
        <v>0.125</v>
      </c>
    </row>
    <row r="55" spans="1:4" ht="30" customHeight="1" thickBot="1" x14ac:dyDescent="0.3">
      <c r="A55" s="7" t="str">
        <f>Teams!A55</f>
        <v>Vorname 5</v>
      </c>
      <c r="B55" s="7" t="str">
        <f>Teams!B55</f>
        <v>Name 5</v>
      </c>
      <c r="C55" s="75">
        <v>0.16666666666666699</v>
      </c>
      <c r="D55" s="76">
        <f t="shared" si="3"/>
        <v>0.16666666666666699</v>
      </c>
    </row>
    <row r="56" spans="1:4" ht="30" customHeight="1" thickBot="1" x14ac:dyDescent="0.3">
      <c r="A56" s="7" t="str">
        <f>Teams!A56</f>
        <v>Vorname 6</v>
      </c>
      <c r="B56" s="7" t="str">
        <f>Teams!B56</f>
        <v>Name 6</v>
      </c>
      <c r="C56" s="75">
        <v>0.20833333333333301</v>
      </c>
      <c r="D56" s="76">
        <f t="shared" si="3"/>
        <v>0.20833333333333301</v>
      </c>
    </row>
    <row r="57" spans="1:4" ht="30" customHeight="1" thickBot="1" x14ac:dyDescent="0.3">
      <c r="A57" s="7" t="str">
        <f>Teams!A57</f>
        <v>Vorname 7</v>
      </c>
      <c r="B57" s="7" t="str">
        <f>Teams!B57</f>
        <v>Name 7</v>
      </c>
      <c r="C57" s="75">
        <v>0.25</v>
      </c>
      <c r="D57" s="76">
        <f t="shared" si="3"/>
        <v>0.25</v>
      </c>
    </row>
    <row r="58" spans="1:4" ht="30" customHeight="1" thickBot="1" x14ac:dyDescent="0.3">
      <c r="A58" s="7" t="str">
        <f>Teams!A58</f>
        <v>Vorname 8</v>
      </c>
      <c r="B58" s="7" t="str">
        <f>Teams!B58</f>
        <v>Name 8</v>
      </c>
      <c r="C58" s="75">
        <v>0.29166666666666702</v>
      </c>
      <c r="D58" s="76">
        <f t="shared" si="3"/>
        <v>0.29166666666666702</v>
      </c>
    </row>
    <row r="59" spans="1:4" ht="30" customHeight="1" thickBot="1" x14ac:dyDescent="0.3">
      <c r="A59" s="7" t="str">
        <f>Teams!A59</f>
        <v>Vorname 9</v>
      </c>
      <c r="B59" s="7" t="str">
        <f>Teams!B59</f>
        <v>Name 9</v>
      </c>
      <c r="C59" s="75">
        <v>0.33333333333333298</v>
      </c>
      <c r="D59" s="76">
        <f t="shared" si="3"/>
        <v>0.33333333333333298</v>
      </c>
    </row>
    <row r="60" spans="1:4" ht="30" customHeight="1" thickBot="1" x14ac:dyDescent="0.3">
      <c r="A60" s="7" t="str">
        <f>Teams!A60</f>
        <v>Vorname 10</v>
      </c>
      <c r="B60" s="7" t="str">
        <f>Teams!B60</f>
        <v>Name 10</v>
      </c>
      <c r="C60" s="75">
        <v>0.375</v>
      </c>
      <c r="D60" s="76">
        <f t="shared" si="3"/>
        <v>0.375</v>
      </c>
    </row>
    <row r="61" spans="1:4" ht="30" customHeight="1" thickBot="1" x14ac:dyDescent="0.3">
      <c r="A61" s="7" t="str">
        <f>Teams!A61</f>
        <v>Vorname 11</v>
      </c>
      <c r="B61" s="7" t="str">
        <f>Teams!B61</f>
        <v>Name 11</v>
      </c>
      <c r="C61" s="75">
        <v>0.41666666666666702</v>
      </c>
      <c r="D61" s="76">
        <f t="shared" si="3"/>
        <v>0.41666666666666702</v>
      </c>
    </row>
    <row r="64" spans="1:4" ht="30" customHeight="1" thickBot="1" x14ac:dyDescent="0.3"/>
    <row r="65" spans="1:4" ht="30" customHeight="1" thickBot="1" x14ac:dyDescent="0.35">
      <c r="A65" s="4" t="str">
        <f>Teams!A65</f>
        <v>Teamname 5</v>
      </c>
      <c r="B65" s="71" t="s">
        <v>100</v>
      </c>
      <c r="C65" s="70"/>
      <c r="D65" s="77">
        <f>SUM(SMALL(C67:C77,1),SMALL(C67:C77,2),SMALL(C67:C77,3),SMALL(C67:C77,4),SMALL(C67:C77,5),SMALL(C67:C77,6))</f>
        <v>0.625</v>
      </c>
    </row>
    <row r="66" spans="1:4" ht="30" customHeight="1" thickBot="1" x14ac:dyDescent="0.35">
      <c r="A66" s="4" t="s">
        <v>1</v>
      </c>
      <c r="B66" s="4" t="s">
        <v>0</v>
      </c>
      <c r="C66" s="4" t="s">
        <v>98</v>
      </c>
      <c r="D66" s="6" t="s">
        <v>36</v>
      </c>
    </row>
    <row r="67" spans="1:4" ht="30" customHeight="1" thickBot="1" x14ac:dyDescent="0.3">
      <c r="A67" s="7" t="str">
        <f>Teams!A67</f>
        <v>Vorname 1</v>
      </c>
      <c r="B67" s="7" t="str">
        <f>Teams!B67</f>
        <v>Name 1</v>
      </c>
      <c r="C67" s="75">
        <v>0</v>
      </c>
      <c r="D67" s="76">
        <f t="shared" ref="D67:D77" si="4">SUM(C67:C67)</f>
        <v>0</v>
      </c>
    </row>
    <row r="68" spans="1:4" ht="30" customHeight="1" thickBot="1" x14ac:dyDescent="0.3">
      <c r="A68" s="7" t="str">
        <f>Teams!A68</f>
        <v>Vorname 2</v>
      </c>
      <c r="B68" s="7" t="str">
        <f>Teams!B68</f>
        <v>Name 2</v>
      </c>
      <c r="C68" s="75">
        <v>4.1666666666666699E-2</v>
      </c>
      <c r="D68" s="76">
        <f t="shared" si="4"/>
        <v>4.1666666666666699E-2</v>
      </c>
    </row>
    <row r="69" spans="1:4" ht="30" customHeight="1" thickBot="1" x14ac:dyDescent="0.3">
      <c r="A69" s="7" t="str">
        <f>Teams!A69</f>
        <v>Vorname 3</v>
      </c>
      <c r="B69" s="7" t="str">
        <f>Teams!B69</f>
        <v>Name 3</v>
      </c>
      <c r="C69" s="75">
        <v>8.3333333333333301E-2</v>
      </c>
      <c r="D69" s="76">
        <f t="shared" si="4"/>
        <v>8.3333333333333301E-2</v>
      </c>
    </row>
    <row r="70" spans="1:4" ht="30" customHeight="1" thickBot="1" x14ac:dyDescent="0.3">
      <c r="A70" s="7" t="str">
        <f>Teams!A70</f>
        <v>Vorname 4</v>
      </c>
      <c r="B70" s="7" t="str">
        <f>Teams!B70</f>
        <v>Name 4</v>
      </c>
      <c r="C70" s="75">
        <v>0.125</v>
      </c>
      <c r="D70" s="76">
        <f t="shared" si="4"/>
        <v>0.125</v>
      </c>
    </row>
    <row r="71" spans="1:4" ht="30" customHeight="1" thickBot="1" x14ac:dyDescent="0.3">
      <c r="A71" s="7" t="str">
        <f>Teams!A71</f>
        <v>Vorname 5</v>
      </c>
      <c r="B71" s="7" t="str">
        <f>Teams!B71</f>
        <v>Name 5</v>
      </c>
      <c r="C71" s="75">
        <v>0.16666666666666699</v>
      </c>
      <c r="D71" s="76">
        <f t="shared" si="4"/>
        <v>0.16666666666666699</v>
      </c>
    </row>
    <row r="72" spans="1:4" ht="30" customHeight="1" thickBot="1" x14ac:dyDescent="0.3">
      <c r="A72" s="7" t="str">
        <f>Teams!A72</f>
        <v>Vorname 6</v>
      </c>
      <c r="B72" s="7" t="str">
        <f>Teams!B72</f>
        <v>Name 6</v>
      </c>
      <c r="C72" s="75">
        <v>0.20833333333333301</v>
      </c>
      <c r="D72" s="76">
        <f t="shared" si="4"/>
        <v>0.20833333333333301</v>
      </c>
    </row>
    <row r="73" spans="1:4" ht="30" customHeight="1" thickBot="1" x14ac:dyDescent="0.3">
      <c r="A73" s="7" t="str">
        <f>Teams!A73</f>
        <v>Vorname 7</v>
      </c>
      <c r="B73" s="7" t="str">
        <f>Teams!B73</f>
        <v>Name 7</v>
      </c>
      <c r="C73" s="75">
        <v>0.25</v>
      </c>
      <c r="D73" s="76">
        <f t="shared" si="4"/>
        <v>0.25</v>
      </c>
    </row>
    <row r="74" spans="1:4" ht="30" customHeight="1" thickBot="1" x14ac:dyDescent="0.3">
      <c r="A74" s="7" t="str">
        <f>Teams!A74</f>
        <v>Vorname 8</v>
      </c>
      <c r="B74" s="7" t="str">
        <f>Teams!B74</f>
        <v>Name 8</v>
      </c>
      <c r="C74" s="75">
        <v>0.29166666666666702</v>
      </c>
      <c r="D74" s="76">
        <f t="shared" si="4"/>
        <v>0.29166666666666702</v>
      </c>
    </row>
    <row r="75" spans="1:4" ht="30" customHeight="1" thickBot="1" x14ac:dyDescent="0.3">
      <c r="A75" s="7" t="str">
        <f>Teams!A75</f>
        <v>Vorname 9</v>
      </c>
      <c r="B75" s="7" t="str">
        <f>Teams!B75</f>
        <v>Name 9</v>
      </c>
      <c r="C75" s="75">
        <v>0.33333333333333298</v>
      </c>
      <c r="D75" s="76">
        <f t="shared" si="4"/>
        <v>0.33333333333333298</v>
      </c>
    </row>
    <row r="76" spans="1:4" ht="30" customHeight="1" thickBot="1" x14ac:dyDescent="0.3">
      <c r="A76" s="7" t="str">
        <f>Teams!A76</f>
        <v>Vorname 10</v>
      </c>
      <c r="B76" s="7" t="str">
        <f>Teams!B76</f>
        <v>Name 10</v>
      </c>
      <c r="C76" s="75">
        <v>0.375</v>
      </c>
      <c r="D76" s="76">
        <f t="shared" si="4"/>
        <v>0.375</v>
      </c>
    </row>
    <row r="77" spans="1:4" ht="30" customHeight="1" thickBot="1" x14ac:dyDescent="0.3">
      <c r="A77" s="7" t="str">
        <f>Teams!A77</f>
        <v>Vorname 11</v>
      </c>
      <c r="B77" s="7" t="str">
        <f>Teams!B77</f>
        <v>Name 11</v>
      </c>
      <c r="C77" s="75">
        <v>0.41666666666666702</v>
      </c>
      <c r="D77" s="76">
        <f t="shared" si="4"/>
        <v>0.41666666666666702</v>
      </c>
    </row>
    <row r="80" spans="1:4" ht="30" customHeight="1" thickBot="1" x14ac:dyDescent="0.3"/>
    <row r="81" spans="1:4" ht="30" customHeight="1" thickBot="1" x14ac:dyDescent="0.35">
      <c r="A81" s="4" t="str">
        <f>Teams!A81</f>
        <v>Teamname 6</v>
      </c>
      <c r="B81" s="71" t="s">
        <v>100</v>
      </c>
      <c r="C81" s="70"/>
      <c r="D81" s="77">
        <f>SUM(SMALL(C83:C93,1),SMALL(C83:C93,2),SMALL(C83:C93,3),SMALL(C83:C93,4),SMALL(C83:C93,5),SMALL(C83:C93,6))</f>
        <v>0.625</v>
      </c>
    </row>
    <row r="82" spans="1:4" ht="30" customHeight="1" thickBot="1" x14ac:dyDescent="0.35">
      <c r="A82" s="4" t="s">
        <v>1</v>
      </c>
      <c r="B82" s="4" t="s">
        <v>0</v>
      </c>
      <c r="C82" s="4" t="s">
        <v>98</v>
      </c>
      <c r="D82" s="6" t="s">
        <v>36</v>
      </c>
    </row>
    <row r="83" spans="1:4" ht="30" customHeight="1" thickBot="1" x14ac:dyDescent="0.3">
      <c r="A83" s="7" t="str">
        <f>Teams!A83</f>
        <v>Vorname 1</v>
      </c>
      <c r="B83" s="7" t="str">
        <f>Teams!B83</f>
        <v>Name 1</v>
      </c>
      <c r="C83" s="75">
        <v>0</v>
      </c>
      <c r="D83" s="76">
        <f t="shared" ref="D83:D93" si="5">SUM(C83:C83)</f>
        <v>0</v>
      </c>
    </row>
    <row r="84" spans="1:4" ht="30" customHeight="1" thickBot="1" x14ac:dyDescent="0.3">
      <c r="A84" s="7" t="str">
        <f>Teams!A84</f>
        <v>Vorname 2</v>
      </c>
      <c r="B84" s="7" t="str">
        <f>Teams!B84</f>
        <v>Name 2</v>
      </c>
      <c r="C84" s="75">
        <v>4.1666666666666699E-2</v>
      </c>
      <c r="D84" s="76">
        <f t="shared" si="5"/>
        <v>4.1666666666666699E-2</v>
      </c>
    </row>
    <row r="85" spans="1:4" ht="30" customHeight="1" thickBot="1" x14ac:dyDescent="0.3">
      <c r="A85" s="7" t="str">
        <f>Teams!A85</f>
        <v>Vorname 3</v>
      </c>
      <c r="B85" s="7" t="str">
        <f>Teams!B85</f>
        <v>Name 3</v>
      </c>
      <c r="C85" s="75">
        <v>8.3333333333333301E-2</v>
      </c>
      <c r="D85" s="76">
        <f t="shared" si="5"/>
        <v>8.3333333333333301E-2</v>
      </c>
    </row>
    <row r="86" spans="1:4" ht="30" customHeight="1" thickBot="1" x14ac:dyDescent="0.3">
      <c r="A86" s="7" t="str">
        <f>Teams!A86</f>
        <v>Vorname 4</v>
      </c>
      <c r="B86" s="7" t="str">
        <f>Teams!B86</f>
        <v>Name 4</v>
      </c>
      <c r="C86" s="75">
        <v>0.125</v>
      </c>
      <c r="D86" s="76">
        <f t="shared" si="5"/>
        <v>0.125</v>
      </c>
    </row>
    <row r="87" spans="1:4" ht="30" customHeight="1" thickBot="1" x14ac:dyDescent="0.3">
      <c r="A87" s="7" t="str">
        <f>Teams!A87</f>
        <v>Vorname 5</v>
      </c>
      <c r="B87" s="7" t="str">
        <f>Teams!B87</f>
        <v>Name 5</v>
      </c>
      <c r="C87" s="75">
        <v>0.16666666666666699</v>
      </c>
      <c r="D87" s="76">
        <f t="shared" si="5"/>
        <v>0.16666666666666699</v>
      </c>
    </row>
    <row r="88" spans="1:4" ht="30" customHeight="1" thickBot="1" x14ac:dyDescent="0.3">
      <c r="A88" s="7" t="str">
        <f>Teams!A88</f>
        <v>Vorname 6</v>
      </c>
      <c r="B88" s="7" t="str">
        <f>Teams!B88</f>
        <v>Name 6</v>
      </c>
      <c r="C88" s="75">
        <v>0.20833333333333301</v>
      </c>
      <c r="D88" s="76">
        <f t="shared" si="5"/>
        <v>0.20833333333333301</v>
      </c>
    </row>
    <row r="89" spans="1:4" ht="30" customHeight="1" thickBot="1" x14ac:dyDescent="0.3">
      <c r="A89" s="7" t="str">
        <f>Teams!A89</f>
        <v>Vorname 7</v>
      </c>
      <c r="B89" s="7" t="str">
        <f>Teams!B89</f>
        <v>Name 7</v>
      </c>
      <c r="C89" s="75">
        <v>0.25</v>
      </c>
      <c r="D89" s="76">
        <f t="shared" si="5"/>
        <v>0.25</v>
      </c>
    </row>
    <row r="90" spans="1:4" ht="30" customHeight="1" thickBot="1" x14ac:dyDescent="0.3">
      <c r="A90" s="7" t="str">
        <f>Teams!A90</f>
        <v>Vorname 8</v>
      </c>
      <c r="B90" s="7" t="str">
        <f>Teams!B90</f>
        <v>Name 8</v>
      </c>
      <c r="C90" s="75">
        <v>0.29166666666666702</v>
      </c>
      <c r="D90" s="76">
        <f t="shared" si="5"/>
        <v>0.29166666666666702</v>
      </c>
    </row>
    <row r="91" spans="1:4" ht="30" customHeight="1" thickBot="1" x14ac:dyDescent="0.3">
      <c r="A91" s="7" t="str">
        <f>Teams!A91</f>
        <v>Vorname 9</v>
      </c>
      <c r="B91" s="7" t="str">
        <f>Teams!B91</f>
        <v>Name 9</v>
      </c>
      <c r="C91" s="75">
        <v>0.33333333333333298</v>
      </c>
      <c r="D91" s="76">
        <f t="shared" si="5"/>
        <v>0.33333333333333298</v>
      </c>
    </row>
    <row r="92" spans="1:4" ht="30" customHeight="1" thickBot="1" x14ac:dyDescent="0.3">
      <c r="A92" s="7" t="str">
        <f>Teams!A92</f>
        <v>Vorname 10</v>
      </c>
      <c r="B92" s="7" t="str">
        <f>Teams!B92</f>
        <v>Name 10</v>
      </c>
      <c r="C92" s="75">
        <v>0.375</v>
      </c>
      <c r="D92" s="76">
        <f t="shared" si="5"/>
        <v>0.375</v>
      </c>
    </row>
    <row r="93" spans="1:4" ht="30" customHeight="1" thickBot="1" x14ac:dyDescent="0.3">
      <c r="A93" s="7" t="str">
        <f>Teams!A93</f>
        <v>Vorname 11</v>
      </c>
      <c r="B93" s="7" t="str">
        <f>Teams!B93</f>
        <v>Name 11</v>
      </c>
      <c r="C93" s="75">
        <v>0.41666666666666702</v>
      </c>
      <c r="D93" s="76">
        <f t="shared" si="5"/>
        <v>0.41666666666666702</v>
      </c>
    </row>
    <row r="96" spans="1:4" ht="30" customHeight="1" thickBot="1" x14ac:dyDescent="0.3"/>
    <row r="97" spans="1:4" ht="30" customHeight="1" thickBot="1" x14ac:dyDescent="0.35">
      <c r="A97" s="4" t="str">
        <f>Teams!A97</f>
        <v>Teamname 7</v>
      </c>
      <c r="B97" s="71" t="s">
        <v>100</v>
      </c>
      <c r="C97" s="70"/>
      <c r="D97" s="77">
        <f>SUM(SMALL(C99:C109,1),SMALL(C99:C109,2),SMALL(C99:C109,3),SMALL(C99:C109,4),SMALL(C99:C109,5),SMALL(C99:C109,6))</f>
        <v>0.625</v>
      </c>
    </row>
    <row r="98" spans="1:4" ht="30" customHeight="1" thickBot="1" x14ac:dyDescent="0.35">
      <c r="A98" s="4" t="s">
        <v>1</v>
      </c>
      <c r="B98" s="4" t="s">
        <v>0</v>
      </c>
      <c r="C98" s="4" t="s">
        <v>98</v>
      </c>
      <c r="D98" s="6" t="s">
        <v>36</v>
      </c>
    </row>
    <row r="99" spans="1:4" ht="30" customHeight="1" thickBot="1" x14ac:dyDescent="0.3">
      <c r="A99" s="7" t="str">
        <f>Teams!A99</f>
        <v>Vorname 1</v>
      </c>
      <c r="B99" s="7" t="str">
        <f>Teams!B99</f>
        <v>Name 1</v>
      </c>
      <c r="C99" s="75">
        <v>0</v>
      </c>
      <c r="D99" s="76">
        <f t="shared" ref="D99:D109" si="6">SUM(C99:C99)</f>
        <v>0</v>
      </c>
    </row>
    <row r="100" spans="1:4" ht="30" customHeight="1" thickBot="1" x14ac:dyDescent="0.3">
      <c r="A100" s="7" t="str">
        <f>Teams!A100</f>
        <v>Vorname 2</v>
      </c>
      <c r="B100" s="7" t="str">
        <f>Teams!B100</f>
        <v>Name 2</v>
      </c>
      <c r="C100" s="75">
        <v>4.1666666666666699E-2</v>
      </c>
      <c r="D100" s="76">
        <f t="shared" si="6"/>
        <v>4.1666666666666699E-2</v>
      </c>
    </row>
    <row r="101" spans="1:4" ht="30" customHeight="1" thickBot="1" x14ac:dyDescent="0.3">
      <c r="A101" s="7" t="str">
        <f>Teams!A101</f>
        <v>Vorname 3</v>
      </c>
      <c r="B101" s="7" t="str">
        <f>Teams!B101</f>
        <v>Name 3</v>
      </c>
      <c r="C101" s="75">
        <v>8.3333333333333301E-2</v>
      </c>
      <c r="D101" s="76">
        <f t="shared" si="6"/>
        <v>8.3333333333333301E-2</v>
      </c>
    </row>
    <row r="102" spans="1:4" ht="30" customHeight="1" thickBot="1" x14ac:dyDescent="0.3">
      <c r="A102" s="7" t="str">
        <f>Teams!A102</f>
        <v>Vorname 4</v>
      </c>
      <c r="B102" s="7" t="str">
        <f>Teams!B102</f>
        <v>Name 4</v>
      </c>
      <c r="C102" s="75">
        <v>0.125</v>
      </c>
      <c r="D102" s="76">
        <f t="shared" si="6"/>
        <v>0.125</v>
      </c>
    </row>
    <row r="103" spans="1:4" ht="30" customHeight="1" thickBot="1" x14ac:dyDescent="0.3">
      <c r="A103" s="7" t="str">
        <f>Teams!A103</f>
        <v>Vorname 5</v>
      </c>
      <c r="B103" s="7" t="str">
        <f>Teams!B103</f>
        <v>Name 5</v>
      </c>
      <c r="C103" s="75">
        <v>0.16666666666666699</v>
      </c>
      <c r="D103" s="76">
        <f t="shared" si="6"/>
        <v>0.16666666666666699</v>
      </c>
    </row>
    <row r="104" spans="1:4" ht="30" customHeight="1" thickBot="1" x14ac:dyDescent="0.3">
      <c r="A104" s="7" t="str">
        <f>Teams!A104</f>
        <v>Vorname 6</v>
      </c>
      <c r="B104" s="7" t="str">
        <f>Teams!B104</f>
        <v>Name 6</v>
      </c>
      <c r="C104" s="75">
        <v>0.20833333333333301</v>
      </c>
      <c r="D104" s="76">
        <f t="shared" si="6"/>
        <v>0.20833333333333301</v>
      </c>
    </row>
    <row r="105" spans="1:4" ht="30" customHeight="1" thickBot="1" x14ac:dyDescent="0.3">
      <c r="A105" s="7" t="str">
        <f>Teams!A105</f>
        <v>Vorname 7</v>
      </c>
      <c r="B105" s="7" t="str">
        <f>Teams!B105</f>
        <v>Name 7</v>
      </c>
      <c r="C105" s="75">
        <v>0.25</v>
      </c>
      <c r="D105" s="76">
        <f t="shared" si="6"/>
        <v>0.25</v>
      </c>
    </row>
    <row r="106" spans="1:4" ht="30" customHeight="1" thickBot="1" x14ac:dyDescent="0.3">
      <c r="A106" s="7" t="str">
        <f>Teams!A106</f>
        <v>Vorname 8</v>
      </c>
      <c r="B106" s="7" t="str">
        <f>Teams!B106</f>
        <v>Name 8</v>
      </c>
      <c r="C106" s="75">
        <v>0.29166666666666702</v>
      </c>
      <c r="D106" s="76">
        <f t="shared" si="6"/>
        <v>0.29166666666666702</v>
      </c>
    </row>
    <row r="107" spans="1:4" ht="30" customHeight="1" thickBot="1" x14ac:dyDescent="0.3">
      <c r="A107" s="7" t="str">
        <f>Teams!A107</f>
        <v>Vorname 9</v>
      </c>
      <c r="B107" s="7" t="str">
        <f>Teams!B107</f>
        <v>Name 9</v>
      </c>
      <c r="C107" s="75">
        <v>0.33333333333333298</v>
      </c>
      <c r="D107" s="76">
        <f t="shared" si="6"/>
        <v>0.33333333333333298</v>
      </c>
    </row>
    <row r="108" spans="1:4" ht="30" customHeight="1" thickBot="1" x14ac:dyDescent="0.3">
      <c r="A108" s="7" t="str">
        <f>Teams!A108</f>
        <v>Vorname 10</v>
      </c>
      <c r="B108" s="7" t="str">
        <f>Teams!B108</f>
        <v>Name 10</v>
      </c>
      <c r="C108" s="75">
        <v>0.375</v>
      </c>
      <c r="D108" s="76">
        <f t="shared" si="6"/>
        <v>0.375</v>
      </c>
    </row>
    <row r="109" spans="1:4" ht="30" customHeight="1" thickBot="1" x14ac:dyDescent="0.3">
      <c r="A109" s="7" t="str">
        <f>Teams!A109</f>
        <v>Vorname 11</v>
      </c>
      <c r="B109" s="7" t="str">
        <f>Teams!B109</f>
        <v>Name 11</v>
      </c>
      <c r="C109" s="75">
        <v>0.41666666666666702</v>
      </c>
      <c r="D109" s="76">
        <f t="shared" si="6"/>
        <v>0.41666666666666702</v>
      </c>
    </row>
    <row r="112" spans="1:4" ht="30" customHeight="1" thickBot="1" x14ac:dyDescent="0.3"/>
    <row r="113" spans="1:4" ht="30" customHeight="1" thickBot="1" x14ac:dyDescent="0.35">
      <c r="A113" s="4" t="str">
        <f>Teams!A113</f>
        <v>Teamname 8</v>
      </c>
      <c r="B113" s="71" t="s">
        <v>100</v>
      </c>
      <c r="C113" s="70"/>
      <c r="D113" s="77">
        <f>SUM(SMALL(C115:C125,1),SMALL(C115:C125,2),SMALL(C115:C125,3),SMALL(C115:C125,4),SMALL(C115:C125,5),SMALL(C115:C125,6))</f>
        <v>0.625</v>
      </c>
    </row>
    <row r="114" spans="1:4" ht="30" customHeight="1" thickBot="1" x14ac:dyDescent="0.35">
      <c r="A114" s="4" t="s">
        <v>1</v>
      </c>
      <c r="B114" s="4" t="s">
        <v>0</v>
      </c>
      <c r="C114" s="4" t="s">
        <v>98</v>
      </c>
      <c r="D114" s="6" t="s">
        <v>36</v>
      </c>
    </row>
    <row r="115" spans="1:4" ht="30" customHeight="1" thickBot="1" x14ac:dyDescent="0.3">
      <c r="A115" s="7" t="str">
        <f>Teams!A115</f>
        <v>Vorname 1</v>
      </c>
      <c r="B115" s="7" t="str">
        <f>Teams!B115</f>
        <v>Name 1</v>
      </c>
      <c r="C115" s="75">
        <v>0</v>
      </c>
      <c r="D115" s="76">
        <f t="shared" ref="D115:D125" si="7">SUM(C115:C115)</f>
        <v>0</v>
      </c>
    </row>
    <row r="116" spans="1:4" ht="30" customHeight="1" thickBot="1" x14ac:dyDescent="0.3">
      <c r="A116" s="7" t="str">
        <f>Teams!A116</f>
        <v>Vorname 2</v>
      </c>
      <c r="B116" s="7" t="str">
        <f>Teams!B116</f>
        <v>Name 2</v>
      </c>
      <c r="C116" s="75">
        <v>4.1666666666666699E-2</v>
      </c>
      <c r="D116" s="76">
        <f t="shared" si="7"/>
        <v>4.1666666666666699E-2</v>
      </c>
    </row>
    <row r="117" spans="1:4" ht="30" customHeight="1" thickBot="1" x14ac:dyDescent="0.3">
      <c r="A117" s="7" t="str">
        <f>Teams!A117</f>
        <v>Vorname 3</v>
      </c>
      <c r="B117" s="7" t="str">
        <f>Teams!B117</f>
        <v>Name 3</v>
      </c>
      <c r="C117" s="75">
        <v>8.3333333333333301E-2</v>
      </c>
      <c r="D117" s="76">
        <f t="shared" si="7"/>
        <v>8.3333333333333301E-2</v>
      </c>
    </row>
    <row r="118" spans="1:4" ht="30" customHeight="1" thickBot="1" x14ac:dyDescent="0.3">
      <c r="A118" s="7" t="str">
        <f>Teams!A118</f>
        <v>Vorname 4</v>
      </c>
      <c r="B118" s="7" t="str">
        <f>Teams!B118</f>
        <v>Name 4</v>
      </c>
      <c r="C118" s="75">
        <v>0.125</v>
      </c>
      <c r="D118" s="76">
        <f t="shared" si="7"/>
        <v>0.125</v>
      </c>
    </row>
    <row r="119" spans="1:4" ht="30" customHeight="1" thickBot="1" x14ac:dyDescent="0.3">
      <c r="A119" s="7" t="str">
        <f>Teams!A119</f>
        <v>Vorname 5</v>
      </c>
      <c r="B119" s="7" t="str">
        <f>Teams!B119</f>
        <v>Name 5</v>
      </c>
      <c r="C119" s="75">
        <v>0.16666666666666699</v>
      </c>
      <c r="D119" s="76">
        <f t="shared" si="7"/>
        <v>0.16666666666666699</v>
      </c>
    </row>
    <row r="120" spans="1:4" ht="30" customHeight="1" thickBot="1" x14ac:dyDescent="0.3">
      <c r="A120" s="7" t="str">
        <f>Teams!A120</f>
        <v>Vorname 6</v>
      </c>
      <c r="B120" s="7" t="str">
        <f>Teams!B120</f>
        <v>Name 6</v>
      </c>
      <c r="C120" s="75">
        <v>0.20833333333333301</v>
      </c>
      <c r="D120" s="76">
        <f t="shared" si="7"/>
        <v>0.20833333333333301</v>
      </c>
    </row>
    <row r="121" spans="1:4" ht="30" customHeight="1" thickBot="1" x14ac:dyDescent="0.3">
      <c r="A121" s="7" t="str">
        <f>Teams!A121</f>
        <v>Vorname 7</v>
      </c>
      <c r="B121" s="7" t="str">
        <f>Teams!B121</f>
        <v>Name 7</v>
      </c>
      <c r="C121" s="75">
        <v>0.25</v>
      </c>
      <c r="D121" s="76">
        <f t="shared" si="7"/>
        <v>0.25</v>
      </c>
    </row>
    <row r="122" spans="1:4" ht="30" customHeight="1" thickBot="1" x14ac:dyDescent="0.3">
      <c r="A122" s="7" t="str">
        <f>Teams!A122</f>
        <v>Vorname 8</v>
      </c>
      <c r="B122" s="7" t="str">
        <f>Teams!B122</f>
        <v>Name 8</v>
      </c>
      <c r="C122" s="75">
        <v>0.29166666666666702</v>
      </c>
      <c r="D122" s="76">
        <f t="shared" si="7"/>
        <v>0.29166666666666702</v>
      </c>
    </row>
    <row r="123" spans="1:4" ht="30" customHeight="1" thickBot="1" x14ac:dyDescent="0.3">
      <c r="A123" s="7" t="str">
        <f>Teams!A123</f>
        <v>Vorname 9</v>
      </c>
      <c r="B123" s="7" t="str">
        <f>Teams!B123</f>
        <v>Name 9</v>
      </c>
      <c r="C123" s="75">
        <v>0.33333333333333298</v>
      </c>
      <c r="D123" s="76">
        <f t="shared" si="7"/>
        <v>0.33333333333333298</v>
      </c>
    </row>
    <row r="124" spans="1:4" ht="30" customHeight="1" thickBot="1" x14ac:dyDescent="0.3">
      <c r="A124" s="7" t="str">
        <f>Teams!A124</f>
        <v>Vorname 10</v>
      </c>
      <c r="B124" s="7" t="str">
        <f>Teams!B124</f>
        <v>Name 10</v>
      </c>
      <c r="C124" s="75">
        <v>0.375</v>
      </c>
      <c r="D124" s="76">
        <f t="shared" si="7"/>
        <v>0.375</v>
      </c>
    </row>
    <row r="125" spans="1:4" ht="30" customHeight="1" thickBot="1" x14ac:dyDescent="0.3">
      <c r="A125" s="7" t="str">
        <f>Teams!A125</f>
        <v>Vorname 11</v>
      </c>
      <c r="B125" s="7" t="str">
        <f>Teams!B125</f>
        <v>Name 11</v>
      </c>
      <c r="C125" s="75">
        <v>0.41666666666666702</v>
      </c>
      <c r="D125" s="76">
        <f t="shared" si="7"/>
        <v>0.41666666666666702</v>
      </c>
    </row>
    <row r="128" spans="1:4" ht="30" customHeight="1" thickBot="1" x14ac:dyDescent="0.3"/>
    <row r="129" spans="1:4" ht="30" customHeight="1" thickBot="1" x14ac:dyDescent="0.35">
      <c r="A129" s="4" t="str">
        <f>Teams!A129</f>
        <v>Teamname 9</v>
      </c>
      <c r="B129" s="71" t="s">
        <v>100</v>
      </c>
      <c r="C129" s="70"/>
      <c r="D129" s="77">
        <f>SUM(SMALL(C131:C141,1),SMALL(C131:C141,2),SMALL(C131:C141,3),SMALL(C131:C141,4),SMALL(C131:C141,5),SMALL(C131:C141,6))</f>
        <v>0.625</v>
      </c>
    </row>
    <row r="130" spans="1:4" ht="30" customHeight="1" thickBot="1" x14ac:dyDescent="0.35">
      <c r="A130" s="4" t="s">
        <v>1</v>
      </c>
      <c r="B130" s="4" t="s">
        <v>0</v>
      </c>
      <c r="C130" s="4" t="s">
        <v>98</v>
      </c>
      <c r="D130" s="6" t="s">
        <v>36</v>
      </c>
    </row>
    <row r="131" spans="1:4" ht="30" customHeight="1" thickBot="1" x14ac:dyDescent="0.3">
      <c r="A131" s="7" t="str">
        <f>Teams!A131</f>
        <v>Vorname 1</v>
      </c>
      <c r="B131" s="7" t="str">
        <f>Teams!B131</f>
        <v>Name 1</v>
      </c>
      <c r="C131" s="75">
        <v>0</v>
      </c>
      <c r="D131" s="76">
        <f t="shared" ref="D131:D141" si="8">SUM(C131:C131)</f>
        <v>0</v>
      </c>
    </row>
    <row r="132" spans="1:4" ht="30" customHeight="1" thickBot="1" x14ac:dyDescent="0.3">
      <c r="A132" s="7" t="str">
        <f>Teams!A132</f>
        <v>Vorname 2</v>
      </c>
      <c r="B132" s="7" t="str">
        <f>Teams!B132</f>
        <v>Name 2</v>
      </c>
      <c r="C132" s="75">
        <v>4.1666666666666699E-2</v>
      </c>
      <c r="D132" s="76">
        <f t="shared" si="8"/>
        <v>4.1666666666666699E-2</v>
      </c>
    </row>
    <row r="133" spans="1:4" ht="30" customHeight="1" thickBot="1" x14ac:dyDescent="0.3">
      <c r="A133" s="7" t="str">
        <f>Teams!A133</f>
        <v>Vorname 3</v>
      </c>
      <c r="B133" s="7" t="str">
        <f>Teams!B133</f>
        <v>Name 3</v>
      </c>
      <c r="C133" s="75">
        <v>8.3333333333333301E-2</v>
      </c>
      <c r="D133" s="76">
        <f t="shared" si="8"/>
        <v>8.3333333333333301E-2</v>
      </c>
    </row>
    <row r="134" spans="1:4" ht="30" customHeight="1" thickBot="1" x14ac:dyDescent="0.3">
      <c r="A134" s="7" t="str">
        <f>Teams!A134</f>
        <v>Vorname 4</v>
      </c>
      <c r="B134" s="7" t="str">
        <f>Teams!B134</f>
        <v>Name 4</v>
      </c>
      <c r="C134" s="75">
        <v>0.125</v>
      </c>
      <c r="D134" s="76">
        <f t="shared" si="8"/>
        <v>0.125</v>
      </c>
    </row>
    <row r="135" spans="1:4" ht="30" customHeight="1" thickBot="1" x14ac:dyDescent="0.3">
      <c r="A135" s="7" t="str">
        <f>Teams!A135</f>
        <v>Vorname 5</v>
      </c>
      <c r="B135" s="7" t="str">
        <f>Teams!B135</f>
        <v>Name 5</v>
      </c>
      <c r="C135" s="75">
        <v>0.16666666666666699</v>
      </c>
      <c r="D135" s="76">
        <f t="shared" si="8"/>
        <v>0.16666666666666699</v>
      </c>
    </row>
    <row r="136" spans="1:4" ht="30" customHeight="1" thickBot="1" x14ac:dyDescent="0.3">
      <c r="A136" s="7" t="str">
        <f>Teams!A136</f>
        <v>Vorname 6</v>
      </c>
      <c r="B136" s="7" t="str">
        <f>Teams!B136</f>
        <v>Name 6</v>
      </c>
      <c r="C136" s="75">
        <v>0.20833333333333301</v>
      </c>
      <c r="D136" s="76">
        <f t="shared" si="8"/>
        <v>0.20833333333333301</v>
      </c>
    </row>
    <row r="137" spans="1:4" ht="30" customHeight="1" thickBot="1" x14ac:dyDescent="0.3">
      <c r="A137" s="7" t="str">
        <f>Teams!A137</f>
        <v>Vorname 7</v>
      </c>
      <c r="B137" s="7" t="str">
        <f>Teams!B137</f>
        <v>Name 7</v>
      </c>
      <c r="C137" s="75">
        <v>0.25</v>
      </c>
      <c r="D137" s="76">
        <f t="shared" si="8"/>
        <v>0.25</v>
      </c>
    </row>
    <row r="138" spans="1:4" ht="30" customHeight="1" thickBot="1" x14ac:dyDescent="0.3">
      <c r="A138" s="7" t="str">
        <f>Teams!A138</f>
        <v>Vorname 8</v>
      </c>
      <c r="B138" s="7" t="str">
        <f>Teams!B138</f>
        <v>Name 8</v>
      </c>
      <c r="C138" s="75">
        <v>0.29166666666666702</v>
      </c>
      <c r="D138" s="76">
        <f t="shared" si="8"/>
        <v>0.29166666666666702</v>
      </c>
    </row>
    <row r="139" spans="1:4" ht="30" customHeight="1" thickBot="1" x14ac:dyDescent="0.3">
      <c r="A139" s="7" t="str">
        <f>Teams!A139</f>
        <v>Vorname 9</v>
      </c>
      <c r="B139" s="7" t="str">
        <f>Teams!B139</f>
        <v>Name 9</v>
      </c>
      <c r="C139" s="75">
        <v>0.33333333333333298</v>
      </c>
      <c r="D139" s="76">
        <f t="shared" si="8"/>
        <v>0.33333333333333298</v>
      </c>
    </row>
    <row r="140" spans="1:4" ht="30" customHeight="1" thickBot="1" x14ac:dyDescent="0.3">
      <c r="A140" s="7" t="str">
        <f>Teams!A140</f>
        <v>Vorname 10</v>
      </c>
      <c r="B140" s="7" t="str">
        <f>Teams!B140</f>
        <v>Name 10</v>
      </c>
      <c r="C140" s="75">
        <v>0.375</v>
      </c>
      <c r="D140" s="76">
        <f t="shared" si="8"/>
        <v>0.375</v>
      </c>
    </row>
    <row r="141" spans="1:4" ht="30" customHeight="1" thickBot="1" x14ac:dyDescent="0.3">
      <c r="A141" s="7" t="str">
        <f>Teams!A141</f>
        <v>Vorname 11</v>
      </c>
      <c r="B141" s="7" t="str">
        <f>Teams!B141</f>
        <v>Name 11</v>
      </c>
      <c r="C141" s="75">
        <v>0.41666666666666702</v>
      </c>
      <c r="D141" s="76">
        <f t="shared" si="8"/>
        <v>0.41666666666666702</v>
      </c>
    </row>
    <row r="144" spans="1:4" ht="30" customHeight="1" thickBot="1" x14ac:dyDescent="0.3"/>
    <row r="145" spans="1:4" ht="30" customHeight="1" thickBot="1" x14ac:dyDescent="0.35">
      <c r="A145" s="4" t="str">
        <f>Teams!A145</f>
        <v>Teamname 10</v>
      </c>
      <c r="B145" s="71" t="s">
        <v>100</v>
      </c>
      <c r="C145" s="70"/>
      <c r="D145" s="77">
        <f>SUM(SMALL(C147:C157,1),SMALL(C147:C157,2),SMALL(C147:C157,3),SMALL(C147:C157,4),SMALL(C147:C157,5),SMALL(C147:C157,6))</f>
        <v>0.625</v>
      </c>
    </row>
    <row r="146" spans="1:4" ht="30" customHeight="1" thickBot="1" x14ac:dyDescent="0.35">
      <c r="A146" s="4" t="s">
        <v>1</v>
      </c>
      <c r="B146" s="4" t="s">
        <v>0</v>
      </c>
      <c r="C146" s="4" t="s">
        <v>98</v>
      </c>
      <c r="D146" s="6" t="s">
        <v>36</v>
      </c>
    </row>
    <row r="147" spans="1:4" ht="30" customHeight="1" thickBot="1" x14ac:dyDescent="0.3">
      <c r="A147" s="7" t="str">
        <f>Teams!A147</f>
        <v>Vorname 1</v>
      </c>
      <c r="B147" s="7" t="str">
        <f>Teams!B147</f>
        <v>Name 1</v>
      </c>
      <c r="C147" s="75">
        <v>0</v>
      </c>
      <c r="D147" s="76">
        <f t="shared" ref="D147:D157" si="9">SUM(C147:C147)</f>
        <v>0</v>
      </c>
    </row>
    <row r="148" spans="1:4" ht="30" customHeight="1" thickBot="1" x14ac:dyDescent="0.3">
      <c r="A148" s="7" t="str">
        <f>Teams!A148</f>
        <v>Vorname 2</v>
      </c>
      <c r="B148" s="7" t="str">
        <f>Teams!B148</f>
        <v>Name 2</v>
      </c>
      <c r="C148" s="75">
        <v>4.1666666666666699E-2</v>
      </c>
      <c r="D148" s="76">
        <f t="shared" si="9"/>
        <v>4.1666666666666699E-2</v>
      </c>
    </row>
    <row r="149" spans="1:4" ht="30" customHeight="1" thickBot="1" x14ac:dyDescent="0.3">
      <c r="A149" s="7" t="str">
        <f>Teams!A149</f>
        <v>Vorname 3</v>
      </c>
      <c r="B149" s="7" t="str">
        <f>Teams!B149</f>
        <v>Name 3</v>
      </c>
      <c r="C149" s="75">
        <v>8.3333333333333301E-2</v>
      </c>
      <c r="D149" s="76">
        <f t="shared" si="9"/>
        <v>8.3333333333333301E-2</v>
      </c>
    </row>
    <row r="150" spans="1:4" ht="30" customHeight="1" thickBot="1" x14ac:dyDescent="0.3">
      <c r="A150" s="7" t="str">
        <f>Teams!A150</f>
        <v>Vorname 4</v>
      </c>
      <c r="B150" s="7" t="str">
        <f>Teams!B150</f>
        <v>Name 4</v>
      </c>
      <c r="C150" s="75">
        <v>0.125</v>
      </c>
      <c r="D150" s="76">
        <f t="shared" si="9"/>
        <v>0.125</v>
      </c>
    </row>
    <row r="151" spans="1:4" ht="30" customHeight="1" thickBot="1" x14ac:dyDescent="0.3">
      <c r="A151" s="7" t="str">
        <f>Teams!A151</f>
        <v>Vorname 5</v>
      </c>
      <c r="B151" s="7" t="str">
        <f>Teams!B151</f>
        <v>Name 5</v>
      </c>
      <c r="C151" s="75">
        <v>0.16666666666666699</v>
      </c>
      <c r="D151" s="76">
        <f t="shared" si="9"/>
        <v>0.16666666666666699</v>
      </c>
    </row>
    <row r="152" spans="1:4" ht="30" customHeight="1" thickBot="1" x14ac:dyDescent="0.3">
      <c r="A152" s="7" t="str">
        <f>Teams!A152</f>
        <v>Vorname 6</v>
      </c>
      <c r="B152" s="7" t="str">
        <f>Teams!B152</f>
        <v>Name 6</v>
      </c>
      <c r="C152" s="75">
        <v>0.20833333333333301</v>
      </c>
      <c r="D152" s="76">
        <f t="shared" si="9"/>
        <v>0.20833333333333301</v>
      </c>
    </row>
    <row r="153" spans="1:4" ht="30" customHeight="1" thickBot="1" x14ac:dyDescent="0.3">
      <c r="A153" s="7" t="str">
        <f>Teams!A153</f>
        <v>Vorname 7</v>
      </c>
      <c r="B153" s="7" t="str">
        <f>Teams!B153</f>
        <v>Name 7</v>
      </c>
      <c r="C153" s="75">
        <v>0.25</v>
      </c>
      <c r="D153" s="76">
        <f t="shared" si="9"/>
        <v>0.25</v>
      </c>
    </row>
    <row r="154" spans="1:4" ht="30" customHeight="1" thickBot="1" x14ac:dyDescent="0.3">
      <c r="A154" s="7" t="str">
        <f>Teams!A154</f>
        <v>Vorname 8</v>
      </c>
      <c r="B154" s="7" t="str">
        <f>Teams!B154</f>
        <v>Name 8</v>
      </c>
      <c r="C154" s="75">
        <v>0.29166666666666702</v>
      </c>
      <c r="D154" s="76">
        <f t="shared" si="9"/>
        <v>0.29166666666666702</v>
      </c>
    </row>
    <row r="155" spans="1:4" ht="30" customHeight="1" thickBot="1" x14ac:dyDescent="0.3">
      <c r="A155" s="7" t="str">
        <f>Teams!A155</f>
        <v>Vorname 9</v>
      </c>
      <c r="B155" s="7" t="str">
        <f>Teams!B155</f>
        <v>Name 9</v>
      </c>
      <c r="C155" s="75">
        <v>0.33333333333333298</v>
      </c>
      <c r="D155" s="76">
        <f t="shared" si="9"/>
        <v>0.33333333333333298</v>
      </c>
    </row>
    <row r="156" spans="1:4" ht="30" customHeight="1" thickBot="1" x14ac:dyDescent="0.3">
      <c r="A156" s="7" t="str">
        <f>Teams!A156</f>
        <v>Vorname 10</v>
      </c>
      <c r="B156" s="7" t="str">
        <f>Teams!B156</f>
        <v>Name 10</v>
      </c>
      <c r="C156" s="75">
        <v>0.375</v>
      </c>
      <c r="D156" s="76">
        <f t="shared" si="9"/>
        <v>0.375</v>
      </c>
    </row>
    <row r="157" spans="1:4" ht="30" customHeight="1" thickBot="1" x14ac:dyDescent="0.3">
      <c r="A157" s="7" t="str">
        <f>Teams!A157</f>
        <v>Vorname 11</v>
      </c>
      <c r="B157" s="7" t="str">
        <f>Teams!B157</f>
        <v>Name 11</v>
      </c>
      <c r="C157" s="75">
        <v>0.41666666666666702</v>
      </c>
      <c r="D157" s="76">
        <f t="shared" si="9"/>
        <v>0.41666666666666702</v>
      </c>
    </row>
    <row r="160" spans="1:4" ht="30" customHeight="1" thickBot="1" x14ac:dyDescent="0.3"/>
    <row r="161" spans="1:4" ht="30" customHeight="1" thickBot="1" x14ac:dyDescent="0.35">
      <c r="A161" s="4" t="str">
        <f>Teams!A161</f>
        <v>Teamname 11</v>
      </c>
      <c r="B161" s="71" t="s">
        <v>100</v>
      </c>
      <c r="C161" s="70"/>
      <c r="D161" s="77">
        <f>SUM(SMALL(C163:C173,1),SMALL(C163:C173,2),SMALL(C163:C173,3),SMALL(C163:C173,4),SMALL(C163:C173,5),SMALL(C163:C173,6))</f>
        <v>0.625</v>
      </c>
    </row>
    <row r="162" spans="1:4" ht="30" customHeight="1" thickBot="1" x14ac:dyDescent="0.35">
      <c r="A162" s="4" t="s">
        <v>1</v>
      </c>
      <c r="B162" s="4" t="s">
        <v>0</v>
      </c>
      <c r="C162" s="4" t="s">
        <v>98</v>
      </c>
      <c r="D162" s="6" t="s">
        <v>36</v>
      </c>
    </row>
    <row r="163" spans="1:4" ht="30" customHeight="1" thickBot="1" x14ac:dyDescent="0.3">
      <c r="A163" s="7" t="str">
        <f>Teams!A163</f>
        <v>Vorname 1</v>
      </c>
      <c r="B163" s="7" t="str">
        <f>Teams!B163</f>
        <v>Name 1</v>
      </c>
      <c r="C163" s="75">
        <v>0</v>
      </c>
      <c r="D163" s="76">
        <f t="shared" ref="D163:D173" si="10">SUM(C163:C163)</f>
        <v>0</v>
      </c>
    </row>
    <row r="164" spans="1:4" ht="30" customHeight="1" thickBot="1" x14ac:dyDescent="0.3">
      <c r="A164" s="7" t="str">
        <f>Teams!A164</f>
        <v>Vorname 2</v>
      </c>
      <c r="B164" s="7" t="str">
        <f>Teams!B164</f>
        <v>Name 2</v>
      </c>
      <c r="C164" s="75">
        <v>4.1666666666666699E-2</v>
      </c>
      <c r="D164" s="76">
        <f t="shared" si="10"/>
        <v>4.1666666666666699E-2</v>
      </c>
    </row>
    <row r="165" spans="1:4" ht="30" customHeight="1" thickBot="1" x14ac:dyDescent="0.3">
      <c r="A165" s="7" t="str">
        <f>Teams!A165</f>
        <v>Vorname 3</v>
      </c>
      <c r="B165" s="7" t="str">
        <f>Teams!B165</f>
        <v>Name 3</v>
      </c>
      <c r="C165" s="75">
        <v>8.3333333333333301E-2</v>
      </c>
      <c r="D165" s="76">
        <f t="shared" si="10"/>
        <v>8.3333333333333301E-2</v>
      </c>
    </row>
    <row r="166" spans="1:4" ht="30" customHeight="1" thickBot="1" x14ac:dyDescent="0.3">
      <c r="A166" s="7" t="str">
        <f>Teams!A166</f>
        <v>Vorname 4</v>
      </c>
      <c r="B166" s="7" t="str">
        <f>Teams!B166</f>
        <v>Name 4</v>
      </c>
      <c r="C166" s="75">
        <v>0.125</v>
      </c>
      <c r="D166" s="76">
        <f t="shared" si="10"/>
        <v>0.125</v>
      </c>
    </row>
    <row r="167" spans="1:4" ht="30" customHeight="1" thickBot="1" x14ac:dyDescent="0.3">
      <c r="A167" s="7" t="str">
        <f>Teams!A167</f>
        <v>Vorname 5</v>
      </c>
      <c r="B167" s="7" t="str">
        <f>Teams!B167</f>
        <v>Name 5</v>
      </c>
      <c r="C167" s="75">
        <v>0.16666666666666699</v>
      </c>
      <c r="D167" s="76">
        <f t="shared" si="10"/>
        <v>0.16666666666666699</v>
      </c>
    </row>
    <row r="168" spans="1:4" ht="30" customHeight="1" thickBot="1" x14ac:dyDescent="0.3">
      <c r="A168" s="7" t="str">
        <f>Teams!A168</f>
        <v>Vorname 6</v>
      </c>
      <c r="B168" s="7" t="str">
        <f>Teams!B168</f>
        <v>Name 6</v>
      </c>
      <c r="C168" s="75">
        <v>0.20833333333333301</v>
      </c>
      <c r="D168" s="76">
        <f t="shared" si="10"/>
        <v>0.20833333333333301</v>
      </c>
    </row>
    <row r="169" spans="1:4" ht="30" customHeight="1" thickBot="1" x14ac:dyDescent="0.3">
      <c r="A169" s="7" t="str">
        <f>Teams!A169</f>
        <v>Vorname 7</v>
      </c>
      <c r="B169" s="7" t="str">
        <f>Teams!B169</f>
        <v>Name 7</v>
      </c>
      <c r="C169" s="75">
        <v>0.25</v>
      </c>
      <c r="D169" s="76">
        <f t="shared" si="10"/>
        <v>0.25</v>
      </c>
    </row>
    <row r="170" spans="1:4" ht="30" customHeight="1" thickBot="1" x14ac:dyDescent="0.3">
      <c r="A170" s="7" t="str">
        <f>Teams!A170</f>
        <v>Vorname 8</v>
      </c>
      <c r="B170" s="7" t="str">
        <f>Teams!B170</f>
        <v>Name 8</v>
      </c>
      <c r="C170" s="75">
        <v>0.29166666666666702</v>
      </c>
      <c r="D170" s="76">
        <f t="shared" si="10"/>
        <v>0.29166666666666702</v>
      </c>
    </row>
    <row r="171" spans="1:4" ht="30" customHeight="1" thickBot="1" x14ac:dyDescent="0.3">
      <c r="A171" s="7" t="str">
        <f>Teams!A171</f>
        <v>Vorname 9</v>
      </c>
      <c r="B171" s="7" t="str">
        <f>Teams!B171</f>
        <v>Name 9</v>
      </c>
      <c r="C171" s="75">
        <v>0.33333333333333298</v>
      </c>
      <c r="D171" s="76">
        <f t="shared" si="10"/>
        <v>0.33333333333333298</v>
      </c>
    </row>
    <row r="172" spans="1:4" ht="30" customHeight="1" thickBot="1" x14ac:dyDescent="0.3">
      <c r="A172" s="7" t="str">
        <f>Teams!A172</f>
        <v>Vorname 10</v>
      </c>
      <c r="B172" s="7" t="str">
        <f>Teams!B172</f>
        <v>Name 10</v>
      </c>
      <c r="C172" s="75">
        <v>0.375</v>
      </c>
      <c r="D172" s="76">
        <f t="shared" si="10"/>
        <v>0.375</v>
      </c>
    </row>
    <row r="173" spans="1:4" ht="30" customHeight="1" thickBot="1" x14ac:dyDescent="0.3">
      <c r="A173" s="7" t="str">
        <f>Teams!A173</f>
        <v>Vorname 11</v>
      </c>
      <c r="B173" s="7" t="str">
        <f>Teams!B173</f>
        <v>Name 11</v>
      </c>
      <c r="C173" s="75">
        <v>0.41666666666666702</v>
      </c>
      <c r="D173" s="76">
        <f t="shared" si="10"/>
        <v>0.41666666666666702</v>
      </c>
    </row>
    <row r="176" spans="1:4" ht="30" customHeight="1" thickBot="1" x14ac:dyDescent="0.3"/>
    <row r="177" spans="1:4" ht="30" customHeight="1" thickBot="1" x14ac:dyDescent="0.35">
      <c r="A177" s="4" t="str">
        <f>Teams!A177</f>
        <v>Teamname 12</v>
      </c>
      <c r="B177" s="71" t="s">
        <v>100</v>
      </c>
      <c r="C177" s="70"/>
      <c r="D177" s="77">
        <f>SUM(SMALL(C179:C189,1),SMALL(C179:C189,2),SMALL(C179:C189,3),SMALL(C179:C189,4),SMALL(C179:C189,5),SMALL(C179:C189,6))</f>
        <v>0.625</v>
      </c>
    </row>
    <row r="178" spans="1:4" ht="30" customHeight="1" thickBot="1" x14ac:dyDescent="0.35">
      <c r="A178" s="4" t="s">
        <v>1</v>
      </c>
      <c r="B178" s="4" t="s">
        <v>0</v>
      </c>
      <c r="C178" s="4" t="s">
        <v>98</v>
      </c>
      <c r="D178" s="6" t="s">
        <v>36</v>
      </c>
    </row>
    <row r="179" spans="1:4" ht="30" customHeight="1" thickBot="1" x14ac:dyDescent="0.3">
      <c r="A179" s="7" t="str">
        <f>Teams!A179</f>
        <v>Vorname 1</v>
      </c>
      <c r="B179" s="7" t="str">
        <f>Teams!B179</f>
        <v>Name 1</v>
      </c>
      <c r="C179" s="75">
        <v>0</v>
      </c>
      <c r="D179" s="76">
        <f t="shared" ref="D179:D189" si="11">SUM(C179:C179)</f>
        <v>0</v>
      </c>
    </row>
    <row r="180" spans="1:4" ht="30" customHeight="1" thickBot="1" x14ac:dyDescent="0.3">
      <c r="A180" s="7" t="str">
        <f>Teams!A180</f>
        <v>Vorname 2</v>
      </c>
      <c r="B180" s="7" t="str">
        <f>Teams!B180</f>
        <v>Name 2</v>
      </c>
      <c r="C180" s="75">
        <v>4.1666666666666699E-2</v>
      </c>
      <c r="D180" s="76">
        <f t="shared" si="11"/>
        <v>4.1666666666666699E-2</v>
      </c>
    </row>
    <row r="181" spans="1:4" ht="30" customHeight="1" thickBot="1" x14ac:dyDescent="0.3">
      <c r="A181" s="7" t="str">
        <f>Teams!A181</f>
        <v>Vorname 3</v>
      </c>
      <c r="B181" s="7" t="str">
        <f>Teams!B181</f>
        <v>Name 3</v>
      </c>
      <c r="C181" s="75">
        <v>8.3333333333333301E-2</v>
      </c>
      <c r="D181" s="76">
        <f t="shared" si="11"/>
        <v>8.3333333333333301E-2</v>
      </c>
    </row>
    <row r="182" spans="1:4" ht="30" customHeight="1" thickBot="1" x14ac:dyDescent="0.3">
      <c r="A182" s="7" t="str">
        <f>Teams!A182</f>
        <v>Vorname 4</v>
      </c>
      <c r="B182" s="7" t="str">
        <f>Teams!B182</f>
        <v>Name 4</v>
      </c>
      <c r="C182" s="75">
        <v>0.125</v>
      </c>
      <c r="D182" s="76">
        <f t="shared" si="11"/>
        <v>0.125</v>
      </c>
    </row>
    <row r="183" spans="1:4" ht="30" customHeight="1" thickBot="1" x14ac:dyDescent="0.3">
      <c r="A183" s="7" t="str">
        <f>Teams!A183</f>
        <v>Vorname 5</v>
      </c>
      <c r="B183" s="7" t="str">
        <f>Teams!B183</f>
        <v>Name 5</v>
      </c>
      <c r="C183" s="75">
        <v>0.16666666666666699</v>
      </c>
      <c r="D183" s="76">
        <f t="shared" si="11"/>
        <v>0.16666666666666699</v>
      </c>
    </row>
    <row r="184" spans="1:4" ht="30" customHeight="1" thickBot="1" x14ac:dyDescent="0.3">
      <c r="A184" s="7" t="str">
        <f>Teams!A184</f>
        <v>Vorname 6</v>
      </c>
      <c r="B184" s="7" t="str">
        <f>Teams!B184</f>
        <v>Name 6</v>
      </c>
      <c r="C184" s="75">
        <v>0.20833333333333301</v>
      </c>
      <c r="D184" s="76">
        <f t="shared" si="11"/>
        <v>0.20833333333333301</v>
      </c>
    </row>
    <row r="185" spans="1:4" ht="30" customHeight="1" thickBot="1" x14ac:dyDescent="0.3">
      <c r="A185" s="7" t="str">
        <f>Teams!A185</f>
        <v>Vorname 7</v>
      </c>
      <c r="B185" s="7" t="str">
        <f>Teams!B185</f>
        <v>Name 7</v>
      </c>
      <c r="C185" s="75">
        <v>0.25</v>
      </c>
      <c r="D185" s="76">
        <f t="shared" si="11"/>
        <v>0.25</v>
      </c>
    </row>
    <row r="186" spans="1:4" ht="30" customHeight="1" thickBot="1" x14ac:dyDescent="0.3">
      <c r="A186" s="7" t="str">
        <f>Teams!A186</f>
        <v>Vorname 8</v>
      </c>
      <c r="B186" s="7" t="str">
        <f>Teams!B186</f>
        <v>Name 8</v>
      </c>
      <c r="C186" s="75">
        <v>0.29166666666666702</v>
      </c>
      <c r="D186" s="76">
        <f t="shared" si="11"/>
        <v>0.29166666666666702</v>
      </c>
    </row>
    <row r="187" spans="1:4" ht="30" customHeight="1" thickBot="1" x14ac:dyDescent="0.3">
      <c r="A187" s="7" t="str">
        <f>Teams!A187</f>
        <v>Vorname 9</v>
      </c>
      <c r="B187" s="7" t="str">
        <f>Teams!B187</f>
        <v>Name 9</v>
      </c>
      <c r="C187" s="75">
        <v>0.33333333333333298</v>
      </c>
      <c r="D187" s="76">
        <f t="shared" si="11"/>
        <v>0.33333333333333298</v>
      </c>
    </row>
    <row r="188" spans="1:4" ht="30" customHeight="1" thickBot="1" x14ac:dyDescent="0.3">
      <c r="A188" s="7" t="str">
        <f>Teams!A188</f>
        <v>Vorname 10</v>
      </c>
      <c r="B188" s="7" t="str">
        <f>Teams!B188</f>
        <v>Name 10</v>
      </c>
      <c r="C188" s="75">
        <v>0.375</v>
      </c>
      <c r="D188" s="76">
        <f t="shared" si="11"/>
        <v>0.375</v>
      </c>
    </row>
    <row r="189" spans="1:4" ht="30" customHeight="1" thickBot="1" x14ac:dyDescent="0.3">
      <c r="A189" s="7" t="str">
        <f>Teams!A189</f>
        <v>Vorname 11</v>
      </c>
      <c r="B189" s="7" t="str">
        <f>Teams!B189</f>
        <v>Name 11</v>
      </c>
      <c r="C189" s="75">
        <v>0.41666666666666702</v>
      </c>
      <c r="D189" s="76">
        <f t="shared" si="11"/>
        <v>0.41666666666666702</v>
      </c>
    </row>
    <row r="192" spans="1:4" ht="30" customHeight="1" thickBot="1" x14ac:dyDescent="0.3"/>
    <row r="193" spans="1:4" ht="30" customHeight="1" thickBot="1" x14ac:dyDescent="0.35">
      <c r="A193" s="4" t="str">
        <f>Teams!A193</f>
        <v>Teamname 13</v>
      </c>
      <c r="B193" s="71" t="s">
        <v>100</v>
      </c>
      <c r="C193" s="70"/>
      <c r="D193" s="77">
        <f>SUM(SMALL(C195:C205,1),SMALL(C195:C205,2),SMALL(C195:C205,3),SMALL(C195:C205,4),SMALL(C195:C205,5),SMALL(C195:C205,6))</f>
        <v>0.625</v>
      </c>
    </row>
    <row r="194" spans="1:4" ht="30" customHeight="1" thickBot="1" x14ac:dyDescent="0.35">
      <c r="A194" s="4" t="s">
        <v>1</v>
      </c>
      <c r="B194" s="4" t="s">
        <v>0</v>
      </c>
      <c r="C194" s="4" t="s">
        <v>98</v>
      </c>
      <c r="D194" s="6" t="s">
        <v>36</v>
      </c>
    </row>
    <row r="195" spans="1:4" ht="30" customHeight="1" thickBot="1" x14ac:dyDescent="0.3">
      <c r="A195" s="7" t="str">
        <f>Teams!A195</f>
        <v>Vorname 1</v>
      </c>
      <c r="B195" s="7" t="str">
        <f>Teams!B195</f>
        <v>Name 1</v>
      </c>
      <c r="C195" s="75">
        <v>0</v>
      </c>
      <c r="D195" s="76">
        <f t="shared" ref="D195:D205" si="12">SUM(C195:C195)</f>
        <v>0</v>
      </c>
    </row>
    <row r="196" spans="1:4" ht="30" customHeight="1" thickBot="1" x14ac:dyDescent="0.3">
      <c r="A196" s="7" t="str">
        <f>Teams!A196</f>
        <v>Vorname 2</v>
      </c>
      <c r="B196" s="7" t="str">
        <f>Teams!B196</f>
        <v>Name 2</v>
      </c>
      <c r="C196" s="75">
        <v>4.1666666666666699E-2</v>
      </c>
      <c r="D196" s="76">
        <f t="shared" si="12"/>
        <v>4.1666666666666699E-2</v>
      </c>
    </row>
    <row r="197" spans="1:4" ht="30" customHeight="1" thickBot="1" x14ac:dyDescent="0.3">
      <c r="A197" s="7" t="str">
        <f>Teams!A197</f>
        <v>Vorname 3</v>
      </c>
      <c r="B197" s="7" t="str">
        <f>Teams!B197</f>
        <v>Name 3</v>
      </c>
      <c r="C197" s="75">
        <v>8.3333333333333301E-2</v>
      </c>
      <c r="D197" s="76">
        <f t="shared" si="12"/>
        <v>8.3333333333333301E-2</v>
      </c>
    </row>
    <row r="198" spans="1:4" ht="30" customHeight="1" thickBot="1" x14ac:dyDescent="0.3">
      <c r="A198" s="7" t="str">
        <f>Teams!A198</f>
        <v>Vorname 4</v>
      </c>
      <c r="B198" s="7" t="str">
        <f>Teams!B198</f>
        <v>Name 4</v>
      </c>
      <c r="C198" s="75">
        <v>0.125</v>
      </c>
      <c r="D198" s="76">
        <f t="shared" si="12"/>
        <v>0.125</v>
      </c>
    </row>
    <row r="199" spans="1:4" ht="30" customHeight="1" thickBot="1" x14ac:dyDescent="0.3">
      <c r="A199" s="7" t="str">
        <f>Teams!A199</f>
        <v>Vorname 5</v>
      </c>
      <c r="B199" s="7" t="str">
        <f>Teams!B199</f>
        <v>Name 5</v>
      </c>
      <c r="C199" s="75">
        <v>0.16666666666666699</v>
      </c>
      <c r="D199" s="76">
        <f t="shared" si="12"/>
        <v>0.16666666666666699</v>
      </c>
    </row>
    <row r="200" spans="1:4" ht="30" customHeight="1" thickBot="1" x14ac:dyDescent="0.3">
      <c r="A200" s="7" t="str">
        <f>Teams!A200</f>
        <v>Vorname 6</v>
      </c>
      <c r="B200" s="7" t="str">
        <f>Teams!B200</f>
        <v>Name 6</v>
      </c>
      <c r="C200" s="75">
        <v>0.20833333333333301</v>
      </c>
      <c r="D200" s="76">
        <f t="shared" si="12"/>
        <v>0.20833333333333301</v>
      </c>
    </row>
    <row r="201" spans="1:4" ht="30" customHeight="1" thickBot="1" x14ac:dyDescent="0.3">
      <c r="A201" s="7" t="str">
        <f>Teams!A201</f>
        <v>Vorname 7</v>
      </c>
      <c r="B201" s="7" t="str">
        <f>Teams!B201</f>
        <v>Name 7</v>
      </c>
      <c r="C201" s="75">
        <v>0.25</v>
      </c>
      <c r="D201" s="76">
        <f t="shared" si="12"/>
        <v>0.25</v>
      </c>
    </row>
    <row r="202" spans="1:4" ht="30" customHeight="1" thickBot="1" x14ac:dyDescent="0.3">
      <c r="A202" s="7" t="str">
        <f>Teams!A202</f>
        <v>Vorname 8</v>
      </c>
      <c r="B202" s="7" t="str">
        <f>Teams!B202</f>
        <v>Name 8</v>
      </c>
      <c r="C202" s="75">
        <v>0.29166666666666702</v>
      </c>
      <c r="D202" s="76">
        <f t="shared" si="12"/>
        <v>0.29166666666666702</v>
      </c>
    </row>
    <row r="203" spans="1:4" ht="30" customHeight="1" thickBot="1" x14ac:dyDescent="0.3">
      <c r="A203" s="7" t="str">
        <f>Teams!A203</f>
        <v>Vorname 9</v>
      </c>
      <c r="B203" s="7" t="str">
        <f>Teams!B203</f>
        <v>Name 9</v>
      </c>
      <c r="C203" s="75">
        <v>0.33333333333333298</v>
      </c>
      <c r="D203" s="76">
        <f t="shared" si="12"/>
        <v>0.33333333333333298</v>
      </c>
    </row>
    <row r="204" spans="1:4" ht="30" customHeight="1" thickBot="1" x14ac:dyDescent="0.3">
      <c r="A204" s="7" t="str">
        <f>Teams!A204</f>
        <v>Vorname 10</v>
      </c>
      <c r="B204" s="7" t="str">
        <f>Teams!B204</f>
        <v>Name 10</v>
      </c>
      <c r="C204" s="75">
        <v>0.375</v>
      </c>
      <c r="D204" s="76">
        <f t="shared" si="12"/>
        <v>0.375</v>
      </c>
    </row>
    <row r="205" spans="1:4" ht="30" customHeight="1" thickBot="1" x14ac:dyDescent="0.3">
      <c r="A205" s="7" t="str">
        <f>Teams!A205</f>
        <v>Vorname 11</v>
      </c>
      <c r="B205" s="7" t="str">
        <f>Teams!B205</f>
        <v>Name 11</v>
      </c>
      <c r="C205" s="75">
        <v>0.41666666666666702</v>
      </c>
      <c r="D205" s="76">
        <f t="shared" si="12"/>
        <v>0.41666666666666702</v>
      </c>
    </row>
    <row r="208" spans="1:4" ht="30" customHeight="1" thickBot="1" x14ac:dyDescent="0.3"/>
    <row r="209" spans="1:4" ht="30" customHeight="1" thickBot="1" x14ac:dyDescent="0.35">
      <c r="A209" s="4" t="str">
        <f>Teams!A209</f>
        <v>Teamname 14</v>
      </c>
      <c r="B209" s="71" t="s">
        <v>100</v>
      </c>
      <c r="C209" s="70"/>
      <c r="D209" s="77">
        <f>SUM(SMALL(C211:C221,1),SMALL(C211:C221,2),SMALL(C211:C221,3),SMALL(C211:C221,4),SMALL(C211:C221,5),SMALL(C211:C221,6))</f>
        <v>0.625</v>
      </c>
    </row>
    <row r="210" spans="1:4" ht="30" customHeight="1" thickBot="1" x14ac:dyDescent="0.35">
      <c r="A210" s="4" t="s">
        <v>1</v>
      </c>
      <c r="B210" s="4" t="s">
        <v>0</v>
      </c>
      <c r="C210" s="4" t="s">
        <v>98</v>
      </c>
      <c r="D210" s="6" t="s">
        <v>36</v>
      </c>
    </row>
    <row r="211" spans="1:4" ht="30" customHeight="1" thickBot="1" x14ac:dyDescent="0.3">
      <c r="A211" s="7" t="str">
        <f>Teams!A211</f>
        <v>Vorname 1</v>
      </c>
      <c r="B211" s="7" t="str">
        <f>Teams!B211</f>
        <v>Name 1</v>
      </c>
      <c r="C211" s="75">
        <v>0</v>
      </c>
      <c r="D211" s="76">
        <f t="shared" ref="D211:D221" si="13">SUM(C211:C211)</f>
        <v>0</v>
      </c>
    </row>
    <row r="212" spans="1:4" ht="30" customHeight="1" thickBot="1" x14ac:dyDescent="0.3">
      <c r="A212" s="7" t="str">
        <f>Teams!A212</f>
        <v>Vorname 2</v>
      </c>
      <c r="B212" s="7" t="str">
        <f>Teams!B212</f>
        <v>Name 2</v>
      </c>
      <c r="C212" s="75">
        <v>4.1666666666666699E-2</v>
      </c>
      <c r="D212" s="76">
        <f t="shared" si="13"/>
        <v>4.1666666666666699E-2</v>
      </c>
    </row>
    <row r="213" spans="1:4" ht="30" customHeight="1" thickBot="1" x14ac:dyDescent="0.3">
      <c r="A213" s="7" t="str">
        <f>Teams!A213</f>
        <v>Vorname 3</v>
      </c>
      <c r="B213" s="7" t="str">
        <f>Teams!B213</f>
        <v>Name 3</v>
      </c>
      <c r="C213" s="75">
        <v>8.3333333333333301E-2</v>
      </c>
      <c r="D213" s="76">
        <f t="shared" si="13"/>
        <v>8.3333333333333301E-2</v>
      </c>
    </row>
    <row r="214" spans="1:4" ht="30" customHeight="1" thickBot="1" x14ac:dyDescent="0.3">
      <c r="A214" s="7" t="str">
        <f>Teams!A214</f>
        <v>Vorname 4</v>
      </c>
      <c r="B214" s="7" t="str">
        <f>Teams!B214</f>
        <v>Name 4</v>
      </c>
      <c r="C214" s="75">
        <v>0.125</v>
      </c>
      <c r="D214" s="76">
        <f t="shared" si="13"/>
        <v>0.125</v>
      </c>
    </row>
    <row r="215" spans="1:4" ht="30" customHeight="1" thickBot="1" x14ac:dyDescent="0.3">
      <c r="A215" s="7" t="str">
        <f>Teams!A215</f>
        <v>Vorname 5</v>
      </c>
      <c r="B215" s="7" t="str">
        <f>Teams!B215</f>
        <v>Name 5</v>
      </c>
      <c r="C215" s="75">
        <v>0.16666666666666699</v>
      </c>
      <c r="D215" s="76">
        <f t="shared" si="13"/>
        <v>0.16666666666666699</v>
      </c>
    </row>
    <row r="216" spans="1:4" ht="30" customHeight="1" thickBot="1" x14ac:dyDescent="0.3">
      <c r="A216" s="7" t="str">
        <f>Teams!A216</f>
        <v>Vorname 6</v>
      </c>
      <c r="B216" s="7" t="str">
        <f>Teams!B216</f>
        <v>Name 6</v>
      </c>
      <c r="C216" s="75">
        <v>0.20833333333333301</v>
      </c>
      <c r="D216" s="76">
        <f t="shared" si="13"/>
        <v>0.20833333333333301</v>
      </c>
    </row>
    <row r="217" spans="1:4" ht="30" customHeight="1" thickBot="1" x14ac:dyDescent="0.3">
      <c r="A217" s="7" t="str">
        <f>Teams!A217</f>
        <v>Vorname 7</v>
      </c>
      <c r="B217" s="7" t="str">
        <f>Teams!B217</f>
        <v>Name 7</v>
      </c>
      <c r="C217" s="75">
        <v>0.25</v>
      </c>
      <c r="D217" s="76">
        <f t="shared" si="13"/>
        <v>0.25</v>
      </c>
    </row>
    <row r="218" spans="1:4" ht="30" customHeight="1" thickBot="1" x14ac:dyDescent="0.3">
      <c r="A218" s="7" t="str">
        <f>Teams!A218</f>
        <v>Vorname 8</v>
      </c>
      <c r="B218" s="7" t="str">
        <f>Teams!B218</f>
        <v>Name 8</v>
      </c>
      <c r="C218" s="75">
        <v>0.29166666666666702</v>
      </c>
      <c r="D218" s="76">
        <f t="shared" si="13"/>
        <v>0.29166666666666702</v>
      </c>
    </row>
    <row r="219" spans="1:4" ht="30" customHeight="1" thickBot="1" x14ac:dyDescent="0.3">
      <c r="A219" s="7" t="str">
        <f>Teams!A219</f>
        <v>Vorname 9</v>
      </c>
      <c r="B219" s="7" t="str">
        <f>Teams!B219</f>
        <v>Name 9</v>
      </c>
      <c r="C219" s="75">
        <v>0.33333333333333298</v>
      </c>
      <c r="D219" s="76">
        <f t="shared" si="13"/>
        <v>0.33333333333333298</v>
      </c>
    </row>
    <row r="220" spans="1:4" ht="30" customHeight="1" thickBot="1" x14ac:dyDescent="0.3">
      <c r="A220" s="7" t="str">
        <f>Teams!A220</f>
        <v>Vorname 10</v>
      </c>
      <c r="B220" s="7" t="str">
        <f>Teams!B220</f>
        <v>Name 10</v>
      </c>
      <c r="C220" s="75">
        <v>0.375</v>
      </c>
      <c r="D220" s="76">
        <f t="shared" si="13"/>
        <v>0.375</v>
      </c>
    </row>
    <row r="221" spans="1:4" ht="30" customHeight="1" thickBot="1" x14ac:dyDescent="0.3">
      <c r="A221" s="7" t="str">
        <f>Teams!A221</f>
        <v>Vorname 11</v>
      </c>
      <c r="B221" s="7" t="str">
        <f>Teams!B221</f>
        <v>Name 11</v>
      </c>
      <c r="C221" s="75">
        <v>0.41666666666666702</v>
      </c>
      <c r="D221" s="76">
        <f t="shared" si="13"/>
        <v>0.41666666666666702</v>
      </c>
    </row>
    <row r="224" spans="1:4" ht="30" customHeight="1" thickBot="1" x14ac:dyDescent="0.3"/>
    <row r="225" spans="1:4" ht="30" customHeight="1" thickBot="1" x14ac:dyDescent="0.35">
      <c r="A225" s="4" t="str">
        <f>Teams!A225</f>
        <v>Teamname 15</v>
      </c>
      <c r="B225" s="71" t="s">
        <v>100</v>
      </c>
      <c r="C225" s="70"/>
      <c r="D225" s="77">
        <f>SUM(SMALL(C227:C237,1),SMALL(C227:C237,2),SMALL(C227:C237,3),SMALL(C227:C237,4),SMALL(C227:C237,5),SMALL(C227:C237,6))</f>
        <v>0.625</v>
      </c>
    </row>
    <row r="226" spans="1:4" ht="30" customHeight="1" thickBot="1" x14ac:dyDescent="0.35">
      <c r="A226" s="4" t="s">
        <v>1</v>
      </c>
      <c r="B226" s="4" t="s">
        <v>0</v>
      </c>
      <c r="C226" s="4" t="s">
        <v>98</v>
      </c>
      <c r="D226" s="6" t="s">
        <v>36</v>
      </c>
    </row>
    <row r="227" spans="1:4" ht="30" customHeight="1" thickBot="1" x14ac:dyDescent="0.3">
      <c r="A227" s="7" t="str">
        <f>Teams!A227</f>
        <v>Vorname 1</v>
      </c>
      <c r="B227" s="7" t="str">
        <f>Teams!B227</f>
        <v>Name 1</v>
      </c>
      <c r="C227" s="75">
        <v>0</v>
      </c>
      <c r="D227" s="76">
        <f t="shared" ref="D227:D237" si="14">SUM(C227:C227)</f>
        <v>0</v>
      </c>
    </row>
    <row r="228" spans="1:4" ht="30" customHeight="1" thickBot="1" x14ac:dyDescent="0.3">
      <c r="A228" s="7" t="str">
        <f>Teams!A228</f>
        <v>Vorname 2</v>
      </c>
      <c r="B228" s="7" t="str">
        <f>Teams!B228</f>
        <v>Name 2</v>
      </c>
      <c r="C228" s="75">
        <v>4.1666666666666699E-2</v>
      </c>
      <c r="D228" s="76">
        <f t="shared" si="14"/>
        <v>4.1666666666666699E-2</v>
      </c>
    </row>
    <row r="229" spans="1:4" ht="30" customHeight="1" thickBot="1" x14ac:dyDescent="0.3">
      <c r="A229" s="7" t="str">
        <f>Teams!A229</f>
        <v>Vorname 3</v>
      </c>
      <c r="B229" s="7" t="str">
        <f>Teams!B229</f>
        <v>Name 3</v>
      </c>
      <c r="C229" s="75">
        <v>8.3333333333333301E-2</v>
      </c>
      <c r="D229" s="76">
        <f t="shared" si="14"/>
        <v>8.3333333333333301E-2</v>
      </c>
    </row>
    <row r="230" spans="1:4" ht="30" customHeight="1" thickBot="1" x14ac:dyDescent="0.3">
      <c r="A230" s="7" t="str">
        <f>Teams!A230</f>
        <v>Vorname 4</v>
      </c>
      <c r="B230" s="7" t="str">
        <f>Teams!B230</f>
        <v>Name 4</v>
      </c>
      <c r="C230" s="75">
        <v>0.125</v>
      </c>
      <c r="D230" s="76">
        <f t="shared" si="14"/>
        <v>0.125</v>
      </c>
    </row>
    <row r="231" spans="1:4" ht="30" customHeight="1" thickBot="1" x14ac:dyDescent="0.3">
      <c r="A231" s="7" t="str">
        <f>Teams!A231</f>
        <v>Vorname 5</v>
      </c>
      <c r="B231" s="7" t="str">
        <f>Teams!B231</f>
        <v>Name 5</v>
      </c>
      <c r="C231" s="75">
        <v>0.16666666666666699</v>
      </c>
      <c r="D231" s="76">
        <f t="shared" si="14"/>
        <v>0.16666666666666699</v>
      </c>
    </row>
    <row r="232" spans="1:4" ht="30" customHeight="1" thickBot="1" x14ac:dyDescent="0.3">
      <c r="A232" s="7" t="str">
        <f>Teams!A232</f>
        <v>Vorname 6</v>
      </c>
      <c r="B232" s="7" t="str">
        <f>Teams!B232</f>
        <v>Name 6</v>
      </c>
      <c r="C232" s="75">
        <v>0.20833333333333301</v>
      </c>
      <c r="D232" s="76">
        <f t="shared" si="14"/>
        <v>0.20833333333333301</v>
      </c>
    </row>
    <row r="233" spans="1:4" ht="30" customHeight="1" thickBot="1" x14ac:dyDescent="0.3">
      <c r="A233" s="7" t="str">
        <f>Teams!A233</f>
        <v>Vorname 7</v>
      </c>
      <c r="B233" s="7" t="str">
        <f>Teams!B233</f>
        <v>Name 7</v>
      </c>
      <c r="C233" s="75">
        <v>0.25</v>
      </c>
      <c r="D233" s="76">
        <f t="shared" si="14"/>
        <v>0.25</v>
      </c>
    </row>
    <row r="234" spans="1:4" ht="30" customHeight="1" thickBot="1" x14ac:dyDescent="0.3">
      <c r="A234" s="7" t="str">
        <f>Teams!A234</f>
        <v>Vorname 8</v>
      </c>
      <c r="B234" s="7" t="str">
        <f>Teams!B234</f>
        <v>Name 8</v>
      </c>
      <c r="C234" s="75">
        <v>0.29166666666666702</v>
      </c>
      <c r="D234" s="76">
        <f t="shared" si="14"/>
        <v>0.29166666666666702</v>
      </c>
    </row>
    <row r="235" spans="1:4" ht="30" customHeight="1" thickBot="1" x14ac:dyDescent="0.3">
      <c r="A235" s="7" t="str">
        <f>Teams!A235</f>
        <v>Vorname 9</v>
      </c>
      <c r="B235" s="7" t="str">
        <f>Teams!B235</f>
        <v>Name 9</v>
      </c>
      <c r="C235" s="75">
        <v>0.33333333333333298</v>
      </c>
      <c r="D235" s="76">
        <f t="shared" si="14"/>
        <v>0.33333333333333298</v>
      </c>
    </row>
    <row r="236" spans="1:4" ht="30" customHeight="1" thickBot="1" x14ac:dyDescent="0.3">
      <c r="A236" s="7" t="str">
        <f>Teams!A236</f>
        <v>Vorname 10</v>
      </c>
      <c r="B236" s="7" t="str">
        <f>Teams!B236</f>
        <v>Name 10</v>
      </c>
      <c r="C236" s="75">
        <v>0.375</v>
      </c>
      <c r="D236" s="76">
        <f t="shared" si="14"/>
        <v>0.375</v>
      </c>
    </row>
    <row r="237" spans="1:4" ht="30" customHeight="1" thickBot="1" x14ac:dyDescent="0.3">
      <c r="A237" s="7" t="str">
        <f>Teams!A237</f>
        <v>Vorname 11</v>
      </c>
      <c r="B237" s="7" t="str">
        <f>Teams!B237</f>
        <v>Name 11</v>
      </c>
      <c r="C237" s="75">
        <v>0.41666666666666702</v>
      </c>
      <c r="D237" s="76">
        <f t="shared" si="14"/>
        <v>0.41666666666666702</v>
      </c>
    </row>
  </sheetData>
  <pageMargins left="0.7" right="0.7" top="0.78740157499999996" bottom="0.78740157499999996" header="0.3" footer="0.3"/>
  <pageSetup paperSize="9" orientation="landscape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C 8 E A A B Q S w M E F A A C A A g A P F 4 w U H N a f 4 q o A A A A + A A A A B I A H A B D b 2 5 m a W c v U G F j a 2 F n Z S 5 4 b W w g o h g A K K A U A A A A A A A A A A A A A A A A A A A A A A A A A A A A h Y 9 B D o I w F E S v Q r q n L R W V k E 9 Z q D t J T E y M 2 6 Z U a I R i a B H u 5 s I j e Q V J F H X n c i Z v k j e P 2 x 3 S o a 6 8 q 2 q t b k y C A k y R p 4 x s c m 2 K B H X u 5 E c o 5 b A T 8 i w K 5 Y 2 w s f F g d Y J K 5 y 4 x I X 3 f 4 3 6 G m 7 Y g j N K A H L P t X p a q F r 4 2 1 g k j F f q s 8 v 8 r x O H w k u E M h y E O F 8 s 5 Z l E A Z K o h 0 + a L s N E Y U y A / J a y 6 y n W t 4 r n y 1 x s g U w T y f s G f U E s D B B Q A A g A I A D x e M F A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8 X j B Q T R S Y N y U B A A A A A g A A E w A c A E Z v c m 1 1 b G F z L 1 N l Y 3 R p b 2 4 x L m 0 g o h g A K K A U A A A A A A A A A A A A A A A A A A A A A A A A A A A A d Y / d S s N A E I X v A 3 m H Y b 1 p I Q T q 3 4 W l N 7 Y q 4 p W 0 I t g U 2 S b T d u 1 m V n Z n J V r 6 N r 6 J L + Y 2 a a B C 3 Z u F 7 5 y Z c 8 Z h z s o Q j J u / 1 4 + j O H I r a b G A i Z y j 1 t i D A W j k O I L w H v 0 O B X J T 5 a j T Z 2 P X c 2 P W n V u l M R 0 a Y i R 2 H T G 8 y p 4 c W p e 9 S U o d o 6 K y H r T Z y O S + 3 J m y / X r 4 8 h a u 0 W K + I k 9 L K N D C C y q W c 8 c / 3 1 Q g K K r h B G X 5 g X Z h 9 D L 4 0 k q 7 S n Q T I K 9 1 A m w 9 d p O m Y 9 v 7 d b x C 5 N C 1 K b 2 Z 3 j O W A 9 H K I n l Q V A x E 7 R K z 7 X Q k W c 7 2 O 0 7 E H d b p l n f R n + 8 i 7 A m T 4 c q J l e Q W x p Z D o 3 1 J Q U P X + Z u Z b D a i U U M K c H A A Y 8 X b B F p + 2 n J J n w f 4 7 D g + P 4 4 v j u P L Q 7 z t x p G i / 4 7 q / w J Q S w E C L Q A U A A I A C A A 8 X j B Q c 1 p / i q g A A A D 4 A A A A E g A A A A A A A A A A A A A A A A A A A A A A Q 2 9 u Z m l n L 1 B h Y 2 t h Z 2 U u e G 1 s U E s B A i 0 A F A A C A A g A P F 4 w U A / K 6 a u k A A A A 6 Q A A A B M A A A A A A A A A A A A A A A A A 9 A A A A F t D b 2 5 0 Z W 5 0 X 1 R 5 c G V z X S 5 4 b W x Q S w E C L Q A U A A I A C A A 8 X j B Q T R S Y N y U B A A A A A g A A E w A A A A A A A A A A A A A A A A D l A Q A A R m 9 y b X V s Y X M v U 2 V j d G l v b j E u b V B L B Q Y A A A A A A w A D A M I A A A B X A w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f C w A A A A A A A H 0 L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U Y W J l b G x l M T w v S X R l b V B h d G g + P C 9 J d G V t T G 9 j Y X R p b 2 4 + P F N 0 Y W J s Z U V u d H J p Z X M + P E V u d H J 5 I F R 5 c G U 9 I k l z U H J p d m F 0 Z S I g V m F s d W U 9 I m w w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M j M i I C 8 + P E V u d H J 5 I F R 5 c G U 9 I k Z p b G x F c n J v c k N v d W 5 0 I i B W Y W x 1 Z T 0 i b D A i I C 8 + P E V u d H J 5 I F R 5 c G U 9 I k Z p b G x D b 2 x 1 b W 5 U e X B l c y I g V m F s d W U 9 I n N C Z 0 F B Q U F B Q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F c n J v c k N v Z G U i I F Z h b H V l P S J z V W 5 r b m 9 3 b i I g L z 4 8 R W 5 0 c n k g V H l w Z T 0 i R m l s b E x h c 3 R V c G R h d G V k I i B W Y W x 1 Z T 0 i Z D I w M j A t M D E t M T Z U M T A 6 N D c 6 M j U u N z A 5 N z A 4 O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R h Y m V s b G U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l b G x l M S 9 H Z c O k b m R l c n R l c i B U e X A u e 0 N v b H V t b j E s M H 0 m c X V v d D s s J n F 1 b 3 Q 7 U 2 V j d G l v b j E v V G F i Z W x s Z T E v R 2 X D p G 5 k Z X J 0 Z X I g V H l w L n t D b 2 x 1 b W 4 y L D F 9 J n F 1 b 3 Q 7 L C Z x d W 9 0 O 1 N l Y 3 R p b 2 4 x L 1 R h Y m V s b G U x L 0 d l w 6 R u Z G V y d G V y I F R 5 c C 5 7 Q 2 9 s d W 1 u M y w y f S Z x d W 9 0 O y w m c X V v d D t T Z W N 0 a W 9 u M S 9 U Y W J l b G x l M S 9 H Z c O k b m R l c n R l c i B U e X A u e 0 N v b H V t b j Q s M 3 0 m c X V v d D s s J n F 1 b 3 Q 7 U 2 V j d G l v b j E v V G F i Z W x s Z T E v R 2 X D p G 5 k Z X J 0 Z X I g V H l w L n t D b 2 x 1 b W 4 1 L D R 9 J n F 1 b 3 Q 7 L C Z x d W 9 0 O 1 N l Y 3 R p b 2 4 x L 1 R h Y m V s b G U x L 0 d l w 6 R u Z G V y d G V y I F R 5 c C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l b G x l M S 9 H Z c O k b m R l c n R l c i B U e X A u e 0 N v b H V t b j E s M H 0 m c X V v d D s s J n F 1 b 3 Q 7 U 2 V j d G l v b j E v V G F i Z W x s Z T E v R 2 X D p G 5 k Z X J 0 Z X I g V H l w L n t D b 2 x 1 b W 4 y L D F 9 J n F 1 b 3 Q 7 L C Z x d W 9 0 O 1 N l Y 3 R p b 2 4 x L 1 R h Y m V s b G U x L 0 d l w 6 R u Z G V y d G V y I F R 5 c C 5 7 Q 2 9 s d W 1 u M y w y f S Z x d W 9 0 O y w m c X V v d D t T Z W N 0 a W 9 u M S 9 U Y W J l b G x l M S 9 H Z c O k b m R l c n R l c i B U e X A u e 0 N v b H V t b j Q s M 3 0 m c X V v d D s s J n F 1 b 3 Q 7 U 2 V j d G l v b j E v V G F i Z W x s Z T E v R 2 X D p G 5 k Z X J 0 Z X I g V H l w L n t D b 2 x 1 b W 4 1 L D R 9 J n F 1 b 3 Q 7 L C Z x d W 9 0 O 1 N l Y 3 R p b 2 4 x L 1 R h Y m V s b G U x L 0 d l w 6 R u Z G V y d G V y I F R 5 c C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Z W x s Z T E v U X V l b G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s Z T E v V G F i Z W x s Z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x l M S 9 H Z S V D M y V B N G 5 k Z X J 0 Z X I l M j B U e X A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Q y w p P M 2 o 2 k m / Y Z x 1 R / w E i A A A A A A C A A A A A A A D Z g A A w A A A A B A A A A C S 7 a k D s T W E T H C H c x h n D 7 3 g A A A A A A S A A A C g A A A A E A A A A N n L I c K T X N m G t 5 I g U L R J d + d Q A A A A T D w g 6 K b / N I l J Y y U G L d o 9 1 Q J N n e Q Y 2 k K S i i h M X j b H B / 4 u U m U a Y + j O 9 E X e V b d Q S g V i l E / J w q E Y / k F 8 y r E k g c C f 5 b i C o Y c S E X C 3 / E M 3 I m x G O t E U A A A A W w r L u D M G k 1 y 6 C V l y I y e s V 2 m M A y 4 = < / D a t a M a s h u p > 
</file>

<file path=customXml/itemProps1.xml><?xml version="1.0" encoding="utf-8"?>
<ds:datastoreItem xmlns:ds="http://schemas.openxmlformats.org/officeDocument/2006/customXml" ds:itemID="{181B44F0-EB34-43BE-B60A-968CC7B65AD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22</vt:i4>
      </vt:variant>
    </vt:vector>
  </HeadingPairs>
  <TitlesOfParts>
    <vt:vector size="22" baseType="lpstr">
      <vt:lpstr>Teams</vt:lpstr>
      <vt:lpstr>50m Sprint</vt:lpstr>
      <vt:lpstr>Hindernissprint-Staffel</vt:lpstr>
      <vt:lpstr>Hindernissprint</vt:lpstr>
      <vt:lpstr>4x50m Staffel</vt:lpstr>
      <vt:lpstr>6x50m Staffel</vt:lpstr>
      <vt:lpstr>Verfolgungs-Staffel</vt:lpstr>
      <vt:lpstr>800m</vt:lpstr>
      <vt:lpstr>Crosslauf</vt:lpstr>
      <vt:lpstr>Gehen</vt:lpstr>
      <vt:lpstr>Geh-Staffel</vt:lpstr>
      <vt:lpstr>Weitsprung (A)</vt:lpstr>
      <vt:lpstr>Weitsprung (B)</vt:lpstr>
      <vt:lpstr>(Scher-)Hochsprung</vt:lpstr>
      <vt:lpstr>Fünfsprung</vt:lpstr>
      <vt:lpstr>Stabweitsprung</vt:lpstr>
      <vt:lpstr>Schlagwurf (A)</vt:lpstr>
      <vt:lpstr>Schlagwurf (B)</vt:lpstr>
      <vt:lpstr>Stoßen</vt:lpstr>
      <vt:lpstr>Drehwurf</vt:lpstr>
      <vt:lpstr>Wertung</vt:lpstr>
      <vt:lpstr>Urkunden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Clara Bechly</dc:creator>
  <cp:lastModifiedBy>Steinmüller, Jan</cp:lastModifiedBy>
  <cp:lastPrinted>2019-12-31T20:46:33Z</cp:lastPrinted>
  <dcterms:created xsi:type="dcterms:W3CDTF">2019-02-18T12:40:46Z</dcterms:created>
  <dcterms:modified xsi:type="dcterms:W3CDTF">2020-01-21T15:58:44Z</dcterms:modified>
</cp:coreProperties>
</file>